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tokyosrvfp4\Voucher\申込書\ETEC_PM確認中（非公開・リデンプション以外）\"/>
    </mc:Choice>
  </mc:AlternateContent>
  <xr:revisionPtr revIDLastSave="0" documentId="13_ncr:1_{8582F9B8-A21F-41D0-B4B9-5AC4292D0D27}" xr6:coauthVersionLast="47" xr6:coauthVersionMax="47" xr10:uidLastSave="{00000000-0000-0000-0000-000000000000}"/>
  <workbookProtection workbookAlgorithmName="SHA-512" workbookHashValue="ioS7dJ0UsGAPkD/2F3E7Nod1muqh4T2EXPZkisbB/Hk95Tni+4ADiMUFep5wBM8UzzFggFnqnFRWTWEl0Abq+g==" workbookSaltValue="+toJfnBwARhfIZtPjraDsw==" workbookSpinCount="100000" lockStructure="1"/>
  <bookViews>
    <workbookView xWindow="-110" yWindow="-110" windowWidth="19420" windowHeight="10420" xr2:uid="{00000000-000D-0000-FFFF-FFFF00000000}"/>
  </bookViews>
  <sheets>
    <sheet name="申込書" sheetId="4" r:id="rId1"/>
    <sheet name="Sheet1" sheetId="5" state="hidden" r:id="rId2"/>
  </sheets>
  <definedNames>
    <definedName name="_xlnm.Print_Area" localSheetId="0">申込書!$A$1:$R$37</definedName>
  </definedNames>
  <calcPr calcId="191029"/>
  <customWorkbookViews>
    <customWorkbookView name="Harigai, Masayuki - 個人用ビュー" guid="{7A6BB006-85BA-4785-8514-10023F3F2E60}" mergeInterval="0" personalView="1" maximized="1" windowWidth="1272" windowHeight="59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1" i="4" l="1"/>
  <c r="N32" i="4" s="1"/>
  <c r="N33" i="4" s="1"/>
  <c r="J28" i="4" l="1"/>
  <c r="O27" i="4" l="1"/>
  <c r="M4" i="4" l="1"/>
</calcChain>
</file>

<file path=xl/sharedStrings.xml><?xml version="1.0" encoding="utf-8"?>
<sst xmlns="http://schemas.openxmlformats.org/spreadsheetml/2006/main" count="54" uniqueCount="53">
  <si>
    <r>
      <rPr>
        <sz val="9"/>
        <rFont val="Meiryo UI"/>
        <family val="3"/>
        <charset val="128"/>
      </rPr>
      <t>フリガナ</t>
    </r>
  </si>
  <si>
    <t>部署名</t>
    <phoneticPr fontId="2"/>
  </si>
  <si>
    <t>氏名</t>
    <phoneticPr fontId="2"/>
  </si>
  <si>
    <r>
      <rPr>
        <sz val="9"/>
        <rFont val="Meiryo UI"/>
        <family val="3"/>
        <charset val="128"/>
      </rPr>
      <t>郵便番号</t>
    </r>
  </si>
  <si>
    <t>バウチャー種類</t>
    <phoneticPr fontId="2"/>
  </si>
  <si>
    <t>注文数</t>
    <rPh sb="0" eb="3">
      <t>チュウモンスウ</t>
    </rPh>
    <phoneticPr fontId="2"/>
  </si>
  <si>
    <t>購入数</t>
    <rPh sb="0" eb="2">
      <t>コウニュウ</t>
    </rPh>
    <rPh sb="2" eb="3">
      <t>スウ</t>
    </rPh>
    <phoneticPr fontId="2"/>
  </si>
  <si>
    <t>企業名/学校名</t>
    <rPh sb="4" eb="6">
      <t>ガッコウ</t>
    </rPh>
    <rPh sb="6" eb="7">
      <t>メイ</t>
    </rPh>
    <phoneticPr fontId="2"/>
  </si>
  <si>
    <t>英語名</t>
    <rPh sb="0" eb="2">
      <t>エイゴ</t>
    </rPh>
    <rPh sb="2" eb="3">
      <t>メイ</t>
    </rPh>
    <phoneticPr fontId="2"/>
  </si>
  <si>
    <r>
      <t>1</t>
    </r>
    <r>
      <rPr>
        <sz val="10"/>
        <color indexed="8"/>
        <rFont val="ＭＳ Ｐゴシック"/>
        <family val="3"/>
        <charset val="128"/>
      </rPr>
      <t>～</t>
    </r>
    <phoneticPr fontId="2"/>
  </si>
  <si>
    <t>※必ずお読み下さい</t>
    <phoneticPr fontId="2"/>
  </si>
  <si>
    <t>備考欄</t>
    <rPh sb="0" eb="2">
      <t>ビコウ</t>
    </rPh>
    <rPh sb="2" eb="3">
      <t>ラン</t>
    </rPh>
    <phoneticPr fontId="2"/>
  </si>
  <si>
    <t>支払方法</t>
    <rPh sb="0" eb="2">
      <t>シハライ</t>
    </rPh>
    <rPh sb="2" eb="4">
      <t>ホウホウ</t>
    </rPh>
    <phoneticPr fontId="2"/>
  </si>
  <si>
    <t>Pearson VUE Confidential</t>
    <phoneticPr fontId="2"/>
  </si>
  <si>
    <t>選択してください</t>
    <rPh sb="0" eb="2">
      <t>センタク</t>
    </rPh>
    <phoneticPr fontId="2"/>
  </si>
  <si>
    <t>申込日</t>
  </si>
  <si>
    <t>年</t>
    <rPh sb="0" eb="1">
      <t>ネン</t>
    </rPh>
    <phoneticPr fontId="2"/>
  </si>
  <si>
    <t>月</t>
    <rPh sb="0" eb="1">
      <t>ガツ</t>
    </rPh>
    <phoneticPr fontId="2"/>
  </si>
  <si>
    <t>日</t>
    <rPh sb="0" eb="1">
      <t>ニチ</t>
    </rPh>
    <phoneticPr fontId="2"/>
  </si>
  <si>
    <r>
      <rPr>
        <b/>
        <sz val="10.5"/>
        <color indexed="12"/>
        <rFont val="Meiryo UI"/>
        <family val="3"/>
        <charset val="128"/>
      </rPr>
      <t>学生限定</t>
    </r>
    <r>
      <rPr>
        <b/>
        <sz val="16"/>
        <rFont val="Meiryo UI"/>
        <family val="3"/>
        <charset val="128"/>
      </rPr>
      <t xml:space="preserve"> ETEC学生割引
「アカデミックチャレンジ」バウチャー申込書</t>
    </r>
    <rPh sb="9" eb="11">
      <t>ガクセイ</t>
    </rPh>
    <rPh sb="11" eb="13">
      <t>ワリビキ</t>
    </rPh>
    <phoneticPr fontId="2"/>
  </si>
  <si>
    <r>
      <t>【 お申込方法 】以下の確認事項をお読みいただき、</t>
    </r>
    <r>
      <rPr>
        <b/>
        <sz val="8"/>
        <color indexed="10"/>
        <rFont val="Meiryo UI"/>
        <family val="3"/>
        <charset val="128"/>
      </rPr>
      <t>太枠内</t>
    </r>
    <r>
      <rPr>
        <sz val="8"/>
        <color indexed="8"/>
        <rFont val="Meiryo UI"/>
        <family val="3"/>
        <charset val="128"/>
      </rPr>
      <t>をご記入後、上記申込みページよりご提出ください。</t>
    </r>
    <rPh sb="9" eb="11">
      <t>イカ</t>
    </rPh>
    <rPh sb="12" eb="14">
      <t>カクニン</t>
    </rPh>
    <rPh sb="14" eb="16">
      <t>ジコウ</t>
    </rPh>
    <rPh sb="18" eb="19">
      <t>ヨ</t>
    </rPh>
    <rPh sb="25" eb="27">
      <t>フトワク</t>
    </rPh>
    <rPh sb="26" eb="27">
      <t>シモフト</t>
    </rPh>
    <rPh sb="27" eb="28">
      <t>ナイ</t>
    </rPh>
    <rPh sb="30" eb="32">
      <t>キニュウ</t>
    </rPh>
    <rPh sb="32" eb="33">
      <t>ゴ</t>
    </rPh>
    <rPh sb="34" eb="36">
      <t>ジョウキ</t>
    </rPh>
    <rPh sb="36" eb="38">
      <t>モウシコ</t>
    </rPh>
    <rPh sb="45" eb="47">
      <t>テイシュツ</t>
    </rPh>
    <phoneticPr fontId="2"/>
  </si>
  <si>
    <t>弊社記入欄</t>
    <rPh sb="0" eb="2">
      <t>ヘイシャ</t>
    </rPh>
    <rPh sb="2" eb="4">
      <t>キニュウ</t>
    </rPh>
    <rPh sb="4" eb="5">
      <t>ラン</t>
    </rPh>
    <phoneticPr fontId="2"/>
  </si>
  <si>
    <t>PD</t>
    <phoneticPr fontId="2"/>
  </si>
  <si>
    <t>Finance</t>
    <phoneticPr fontId="2"/>
  </si>
  <si>
    <t>DD/R</t>
    <phoneticPr fontId="2"/>
  </si>
  <si>
    <t>ORI:</t>
    <phoneticPr fontId="2"/>
  </si>
  <si>
    <t>英字氏名</t>
    <rPh sb="0" eb="2">
      <t>エイジ</t>
    </rPh>
    <rPh sb="2" eb="4">
      <t>シメイ</t>
    </rPh>
    <phoneticPr fontId="2"/>
  </si>
  <si>
    <t>TEL</t>
    <phoneticPr fontId="2"/>
  </si>
  <si>
    <r>
      <rPr>
        <sz val="8"/>
        <color indexed="8"/>
        <rFont val="Meiryo UI"/>
        <family val="3"/>
        <charset val="128"/>
      </rPr>
      <t>都道府県</t>
    </r>
  </si>
  <si>
    <t>Eメール</t>
  </si>
  <si>
    <t>支払い方法</t>
    <rPh sb="0" eb="2">
      <t>シハラ</t>
    </rPh>
    <rPh sb="3" eb="5">
      <t>ホウホウ</t>
    </rPh>
    <phoneticPr fontId="53"/>
  </si>
  <si>
    <t xml:space="preserve">請求書送付先/納品先 </t>
    <rPh sb="7" eb="9">
      <t>ノウヒン</t>
    </rPh>
    <rPh sb="9" eb="10">
      <t>サキ</t>
    </rPh>
    <phoneticPr fontId="2"/>
  </si>
  <si>
    <t>※ こちらは学生限定の特別受験バウチャーです。お申込の際は学生証のコピーの添付をして下さい。</t>
    <rPh sb="24" eb="26">
      <t>モウシコミ</t>
    </rPh>
    <rPh sb="27" eb="28">
      <t>サイ</t>
    </rPh>
    <rPh sb="29" eb="32">
      <t>ガクセイショウ</t>
    </rPh>
    <rPh sb="37" eb="39">
      <t>テンプ</t>
    </rPh>
    <rPh sb="42" eb="43">
      <t>クダ</t>
    </rPh>
    <phoneticPr fontId="2"/>
  </si>
  <si>
    <t>Updated:</t>
    <phoneticPr fontId="2"/>
  </si>
  <si>
    <r>
      <t xml:space="preserve">ON:
</t>
    </r>
    <r>
      <rPr>
        <sz val="7"/>
        <rFont val="Verdana"/>
        <family val="2"/>
      </rPr>
      <t xml:space="preserve">            </t>
    </r>
    <phoneticPr fontId="2"/>
  </si>
  <si>
    <t>【重要】 お申込の際は、バウチャーを利用する学生の 「有効な学生証」のコピー を添付してください</t>
    <rPh sb="1" eb="3">
      <t>ジュウヨウ</t>
    </rPh>
    <phoneticPr fontId="2"/>
  </si>
  <si>
    <t>セイ</t>
    <phoneticPr fontId="2"/>
  </si>
  <si>
    <t>メイ</t>
    <phoneticPr fontId="2"/>
  </si>
  <si>
    <t>その他住所</t>
    <rPh sb="2" eb="3">
      <t>タ</t>
    </rPh>
    <rPh sb="3" eb="5">
      <t>ジュウショ</t>
    </rPh>
    <phoneticPr fontId="2"/>
  </si>
  <si>
    <t>住所（英語）</t>
    <rPh sb="0" eb="2">
      <t>ジュウショ</t>
    </rPh>
    <rPh sb="3" eb="5">
      <t>エイゴ</t>
    </rPh>
    <phoneticPr fontId="2"/>
  </si>
  <si>
    <r>
      <t xml:space="preserve"> </t>
    </r>
    <r>
      <rPr>
        <b/>
        <sz val="7"/>
        <color theme="1"/>
        <rFont val="Meiryo UI"/>
        <family val="3"/>
        <charset val="128"/>
      </rPr>
      <t>「有効な学生証」とは：</t>
    </r>
    <r>
      <rPr>
        <sz val="7"/>
        <color theme="1"/>
        <rFont val="Meiryo UI"/>
        <family val="3"/>
        <charset val="128"/>
      </rPr>
      <t>　高等学校、高等専門学校、短期大学、大学、専門学校、専修学校、各種学校等、文部科学省が認可する学校法人、
  あるいは、厚生労働省が認可する　公共職業能力開発施設のいずれかが発行・押印した有効期限内の学生証です。</t>
    </r>
    <phoneticPr fontId="2"/>
  </si>
  <si>
    <r>
      <t>・　この申込書でのお申し込みは、1学生あたり1試験分のバウチャーとなります。
  　</t>
    </r>
    <r>
      <rPr>
        <b/>
        <sz val="9"/>
        <color rgb="FFFF0000"/>
        <rFont val="Meiryo UI"/>
        <family val="3"/>
        <charset val="128"/>
      </rPr>
      <t>お申込の際は、バウチャーを利用する学生の「有効な学生証」のコピーを添付してください。</t>
    </r>
    <r>
      <rPr>
        <b/>
        <sz val="9"/>
        <color theme="1"/>
        <rFont val="Meiryo UI"/>
        <family val="3"/>
        <charset val="128"/>
      </rPr>
      <t xml:space="preserve">
   </t>
    </r>
    <r>
      <rPr>
        <b/>
        <sz val="9"/>
        <color rgb="FFFF0000"/>
        <rFont val="Meiryo UI"/>
        <family val="3"/>
        <charset val="128"/>
      </rPr>
      <t>複数名分をまとめて購入する場合は、バウチャー利用者全員分の「有効な学生証」のコピーを添付してください。</t>
    </r>
    <r>
      <rPr>
        <sz val="7"/>
        <color theme="1"/>
        <rFont val="Meiryo UI"/>
        <family val="3"/>
        <charset val="128"/>
      </rPr>
      <t xml:space="preserve">
・　このバウチャーは、高等学校、高等専門学校、短期大学、大学、専門学校、専修学校、各種学校等、文部科学省が認可する
　　学校法人、あるいは、厚生労働省が認可する　公共職業能力開発施設のいずれかの学校に所属する学生のみを対象としています。</t>
    </r>
    <phoneticPr fontId="2"/>
  </si>
  <si>
    <r>
      <rPr>
        <b/>
        <sz val="8"/>
        <color rgb="FFFF0000"/>
        <rFont val="Meiryo UI"/>
        <family val="3"/>
        <charset val="128"/>
      </rPr>
      <t>確認事項</t>
    </r>
    <r>
      <rPr>
        <sz val="7"/>
        <color theme="1"/>
        <rFont val="Meiryo UI"/>
        <family val="3"/>
        <charset val="128"/>
      </rPr>
      <t xml:space="preserve">
</t>
    </r>
    <r>
      <rPr>
        <b/>
        <sz val="7"/>
        <color theme="1"/>
        <rFont val="Meiryo UI"/>
        <family val="3"/>
        <charset val="128"/>
      </rPr>
      <t>&lt;ご購入について&gt;</t>
    </r>
    <r>
      <rPr>
        <sz val="7"/>
        <color theme="1"/>
        <rFont val="Meiryo UI"/>
        <family val="3"/>
        <charset val="128"/>
      </rPr>
      <t xml:space="preserve">
・　お支払いは前払い制です。銀行振込またはクレジットカードによるお支払いが可能です。
　　　</t>
    </r>
    <r>
      <rPr>
        <b/>
        <sz val="7"/>
        <color theme="1"/>
        <rFont val="Meiryo UI"/>
        <family val="3"/>
        <charset val="128"/>
      </rPr>
      <t>銀行振込</t>
    </r>
    <r>
      <rPr>
        <sz val="7"/>
        <color theme="1"/>
        <rFont val="Meiryo UI"/>
        <family val="3"/>
        <charset val="128"/>
      </rPr>
      <t>：申込書受領後、通常2営業日以内に請求書をEメールにて送付いたします。当社指定の銀行口座へお振込みください。
　　　</t>
    </r>
    <r>
      <rPr>
        <b/>
        <sz val="7"/>
        <color theme="1"/>
        <rFont val="Meiryo UI"/>
        <family val="3"/>
        <charset val="128"/>
      </rPr>
      <t>クレジットカード</t>
    </r>
    <r>
      <rPr>
        <sz val="7"/>
        <color theme="1"/>
        <rFont val="Meiryo UI"/>
        <family val="3"/>
        <charset val="128"/>
      </rPr>
      <t xml:space="preserve">：申込書受領後、通常2営業日以内に請求書をEメールにて送付いたします。請求内容をご確認後、カード情報を電話にてご連絡ください。
・　価格や仕様は認定団体の意向等により予告なく変更する場合があります。バウチャー発行までの間に価格変更が発生した際は、差額が発生しますのでご了承ください。
・　消費税率や消費税算出方法に変更があった場合は、修正した価格にて請求書の作成/クレジットカード決済をおこないます。
</t>
    </r>
    <r>
      <rPr>
        <b/>
        <sz val="7"/>
        <color theme="1"/>
        <rFont val="Meiryo UI"/>
        <family val="3"/>
        <charset val="128"/>
      </rPr>
      <t>&lt;納品およびバウチャーの取り扱いについて&gt;</t>
    </r>
    <r>
      <rPr>
        <sz val="7"/>
        <color theme="1"/>
        <rFont val="Meiryo UI"/>
        <family val="3"/>
        <charset val="128"/>
      </rPr>
      <t xml:space="preserve">
・　納品は決済日(銀行振込の場合は、振込日付の翌営業日)から、通常4営業日以内です。バウチャー番号を記載したファイルをEメールにて納品いたします。　
・　本バウチャーの有効期限は </t>
    </r>
    <r>
      <rPr>
        <b/>
        <u/>
        <sz val="8"/>
        <color rgb="FFFF0000"/>
        <rFont val="Meiryo UI"/>
        <family val="3"/>
        <charset val="128"/>
      </rPr>
      <t>発行日より1年</t>
    </r>
    <r>
      <rPr>
        <b/>
        <sz val="8"/>
        <color rgb="FFFF0000"/>
        <rFont val="Meiryo UI"/>
        <family val="3"/>
        <charset val="128"/>
      </rPr>
      <t xml:space="preserve"> </t>
    </r>
    <r>
      <rPr>
        <sz val="7"/>
        <color theme="1"/>
        <rFont val="Meiryo UI"/>
        <family val="3"/>
        <charset val="128"/>
      </rPr>
      <t>です。有効期限の延長はできませんので、期限までに受験してください。
・　使用/未使用にかかわらず、発行後のバウチャーの交換、返品・返金等はできません。
・　バウチャーは該当試験の配信が終了となった場合は使用できなくなり、その場合でも交換、返品・返金は出来かねます。
・　使用/未使用の調査及び追跡はいたしかねますので、納品後は管理の徹底をお願いいたします。
・　受験者にバウチャー番号を配布する際は、必ず有効期限と共にバウチャー番号を配布してください。
・　バウチャーの転売は禁止されております。バウチャー納品後の第3者への譲渡後のトラブルは、当社は責任を負いかねます。</t>
    </r>
    <phoneticPr fontId="2"/>
  </si>
  <si>
    <r>
      <t xml:space="preserve">「アカデミックチャレンジ」バウチャー
※Class2試験 のみ適用
</t>
    </r>
    <r>
      <rPr>
        <sz val="8"/>
        <color theme="0" tint="-0.499984740745262"/>
        <rFont val="Meiryo UI"/>
        <family val="3"/>
        <charset val="128"/>
      </rPr>
      <t>Academic voucher for Class 2</t>
    </r>
    <phoneticPr fontId="10"/>
  </si>
  <si>
    <r>
      <t xml:space="preserve">
</t>
    </r>
    <r>
      <rPr>
        <b/>
        <sz val="11"/>
        <color indexed="63"/>
        <rFont val="Meiryo UI"/>
        <family val="3"/>
        <charset val="128"/>
      </rPr>
      <t xml:space="preserve">                                                 </t>
    </r>
    <r>
      <rPr>
        <u/>
        <sz val="7"/>
        <color indexed="63"/>
        <rFont val="Meiryo UI"/>
        <family val="3"/>
        <charset val="128"/>
      </rPr>
      <t xml:space="preserve">www.pearsonvue.co.jp/test-taker/Voucher-store/apply.aspx   </t>
    </r>
    <phoneticPr fontId="2"/>
  </si>
  <si>
    <r>
      <t xml:space="preserve">              Pearson VUE </t>
    </r>
    <r>
      <rPr>
        <b/>
        <sz val="9"/>
        <color indexed="12"/>
        <rFont val="Meiryo UI"/>
        <family val="3"/>
        <charset val="128"/>
      </rPr>
      <t>バウチャー申込書</t>
    </r>
    <phoneticPr fontId="2"/>
  </si>
  <si>
    <r>
      <t>※　バウチャー申込みの際は、以下確認事項および当社の</t>
    </r>
    <r>
      <rPr>
        <sz val="7"/>
        <color indexed="12"/>
        <rFont val="Meiryo UI"/>
        <family val="3"/>
        <charset val="128"/>
      </rPr>
      <t>個人情報およびクッキーに関するポリシー</t>
    </r>
    <r>
      <rPr>
        <sz val="7"/>
        <color indexed="8"/>
        <rFont val="Meiryo UI"/>
        <family val="3"/>
        <charset val="128"/>
      </rPr>
      <t>への同意が必要です。</t>
    </r>
    <rPh sb="11" eb="12">
      <t>サイ</t>
    </rPh>
    <rPh sb="14" eb="16">
      <t>イカ</t>
    </rPh>
    <rPh sb="16" eb="18">
      <t>カクニン</t>
    </rPh>
    <rPh sb="18" eb="20">
      <t>ジコウ</t>
    </rPh>
    <rPh sb="50" eb="52">
      <t>ヒツヨウ</t>
    </rPh>
    <phoneticPr fontId="2"/>
  </si>
  <si>
    <t>単価（税抜）</t>
    <rPh sb="0" eb="2">
      <t>タンカ</t>
    </rPh>
    <rPh sb="3" eb="5">
      <t>ゼイヌ</t>
    </rPh>
    <phoneticPr fontId="2"/>
  </si>
  <si>
    <t>消費税 （10%）</t>
    <rPh sb="0" eb="3">
      <t>ショウヒゼイ</t>
    </rPh>
    <phoneticPr fontId="2"/>
  </si>
  <si>
    <r>
      <t>小計（</t>
    </r>
    <r>
      <rPr>
        <sz val="7"/>
        <color indexed="8"/>
        <rFont val="Meiryo UI"/>
        <family val="3"/>
        <charset val="128"/>
      </rPr>
      <t>税抜）</t>
    </r>
    <rPh sb="0" eb="2">
      <t>ショウケイ</t>
    </rPh>
    <rPh sb="3" eb="4">
      <t>ゼイ</t>
    </rPh>
    <rPh sb="4" eb="5">
      <t>ヌ</t>
    </rPh>
    <phoneticPr fontId="2"/>
  </si>
  <si>
    <r>
      <t>消費税（</t>
    </r>
    <r>
      <rPr>
        <sz val="7"/>
        <color indexed="8"/>
        <rFont val="Meiryo UI"/>
        <family val="3"/>
        <charset val="128"/>
      </rPr>
      <t>10%）</t>
    </r>
    <rPh sb="0" eb="2">
      <t>ショウヒ</t>
    </rPh>
    <rPh sb="2" eb="3">
      <t>ゼイ</t>
    </rPh>
    <phoneticPr fontId="2"/>
  </si>
  <si>
    <r>
      <t>合計金額（</t>
    </r>
    <r>
      <rPr>
        <b/>
        <sz val="7"/>
        <color indexed="8"/>
        <rFont val="Meiryo UI"/>
        <family val="3"/>
        <charset val="128"/>
      </rPr>
      <t>税込）</t>
    </r>
    <rPh sb="0" eb="2">
      <t>ゴウケイ</t>
    </rPh>
    <rPh sb="2" eb="4">
      <t>キンガク</t>
    </rPh>
    <rPh sb="5" eb="7">
      <t>ゼイコミ</t>
    </rPh>
    <phoneticPr fontId="2"/>
  </si>
  <si>
    <r>
      <t xml:space="preserve">ピアソンVUE | ナショナル・コンピュータ・システムズ・ジャパン株式会社　 www.pearsonvue.co.jp
</t>
    </r>
    <r>
      <rPr>
        <b/>
        <sz val="7"/>
        <color rgb="FF000000"/>
        <rFont val="Meiryo UI"/>
        <family val="3"/>
        <charset val="128"/>
      </rPr>
      <t xml:space="preserve">&lt;バウチャー購入のお問合せ&gt; </t>
    </r>
    <r>
      <rPr>
        <sz val="7"/>
        <color rgb="FF000000"/>
        <rFont val="Meiryo UI"/>
        <family val="3"/>
        <charset val="128"/>
      </rPr>
      <t>バウチャー担当 電話番号・受付時間、休暇等の最新情報は</t>
    </r>
    <r>
      <rPr>
        <sz val="7"/>
        <color rgb="FF0000FF"/>
        <rFont val="Meiryo UI"/>
        <family val="3"/>
        <charset val="128"/>
      </rPr>
      <t>バウチャーストアのウェブサイト</t>
    </r>
    <r>
      <rPr>
        <sz val="7"/>
        <color rgb="FF000000"/>
        <rFont val="Meiryo UI"/>
        <family val="3"/>
        <charset val="128"/>
      </rPr>
      <t xml:space="preserve">でご確認ください。 Email: pvjpvoucher@pearson.com　　
</t>
    </r>
    <r>
      <rPr>
        <b/>
        <sz val="7"/>
        <color rgb="FF000000"/>
        <rFont val="Meiryo UI"/>
        <family val="3"/>
        <charset val="128"/>
      </rPr>
      <t>&lt;その他のお問合せ&gt;</t>
    </r>
    <r>
      <rPr>
        <sz val="7"/>
        <color rgb="FF000000"/>
        <rFont val="Meiryo UI"/>
        <family val="3"/>
        <charset val="128"/>
      </rPr>
      <t xml:space="preserve"> カスタマーサービス TEL: 0120-355-173 *9:00～18:00 (土・日・祝、年末年始を除く) Email: pvjpreg@pearson.com</t>
    </r>
    <rPh sb="66" eb="68">
      <t>コウニュウ</t>
    </rPh>
    <rPh sb="80" eb="82">
      <t>タントウ</t>
    </rPh>
    <rPh sb="83" eb="87">
      <t>デンワバンゴウ</t>
    </rPh>
    <rPh sb="88" eb="92">
      <t>ウケツケジカン</t>
    </rPh>
    <rPh sb="93" eb="96">
      <t>キュウカトウ</t>
    </rPh>
    <rPh sb="97" eb="101">
      <t>サイシンジョウホウ</t>
    </rPh>
    <rPh sb="119" eb="121">
      <t>カクニン</t>
    </rPh>
    <rPh sb="163" eb="164">
      <t>タ</t>
    </rPh>
    <rPh sb="166" eb="168">
      <t>トイアワ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</si>
</sst>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lt;=999]000;[&lt;=9999]000\-00;000\-0000"/>
    <numFmt numFmtId="177" formatCode="&quot;(&quot;#,##0&quot;)&quot;"/>
    <numFmt numFmtId="178" formatCode="#,##0_ "/>
    <numFmt numFmtId="179" formatCode="0_);[Red]\(0\)"/>
  </numFmts>
  <fonts count="73" x14ac:knownFonts="1">
    <font>
      <sz val="11"/>
      <name val="ＭＳ Ｐゴシック"/>
      <family val="3"/>
      <charset val="128"/>
    </font>
    <font>
      <sz val="11"/>
      <name val="ＭＳ Ｐゴシック"/>
      <family val="3"/>
      <charset val="128"/>
    </font>
    <font>
      <sz val="6"/>
      <name val="ＭＳ Ｐゴシック"/>
      <family val="3"/>
      <charset val="128"/>
    </font>
    <font>
      <b/>
      <sz val="11"/>
      <color indexed="12"/>
      <name val="Verdana"/>
      <family val="2"/>
    </font>
    <font>
      <b/>
      <sz val="10.5"/>
      <name val="Verdana"/>
      <family val="2"/>
    </font>
    <font>
      <b/>
      <sz val="16"/>
      <name val="Meiryo UI"/>
      <family val="3"/>
      <charset val="128"/>
    </font>
    <font>
      <sz val="7"/>
      <name val="Verdana"/>
      <family val="2"/>
    </font>
    <font>
      <sz val="9"/>
      <name val="Verdana"/>
      <family val="2"/>
    </font>
    <font>
      <sz val="9"/>
      <name val="Meiryo UI"/>
      <family val="3"/>
      <charset val="128"/>
    </font>
    <font>
      <b/>
      <sz val="9"/>
      <color indexed="9"/>
      <name val="Meiryo UI"/>
      <family val="3"/>
      <charset val="128"/>
    </font>
    <font>
      <b/>
      <sz val="9"/>
      <color indexed="8"/>
      <name val="Verdana"/>
      <family val="2"/>
    </font>
    <font>
      <sz val="8"/>
      <color indexed="8"/>
      <name val="Verdana"/>
      <family val="2"/>
    </font>
    <font>
      <sz val="8"/>
      <color indexed="8"/>
      <name val="Meiryo UI"/>
      <family val="3"/>
      <charset val="128"/>
    </font>
    <font>
      <sz val="10"/>
      <color indexed="8"/>
      <name val="ＭＳ Ｐゴシック"/>
      <family val="3"/>
      <charset val="128"/>
    </font>
    <font>
      <sz val="7"/>
      <color indexed="8"/>
      <name val="Meiryo UI"/>
      <family val="3"/>
      <charset val="128"/>
    </font>
    <font>
      <b/>
      <sz val="7"/>
      <color indexed="8"/>
      <name val="Meiryo UI"/>
      <family val="3"/>
      <charset val="128"/>
    </font>
    <font>
      <b/>
      <sz val="10.5"/>
      <name val="Meiryo UI"/>
      <family val="3"/>
      <charset val="128"/>
    </font>
    <font>
      <b/>
      <sz val="10.5"/>
      <color indexed="12"/>
      <name val="Meiryo UI"/>
      <family val="3"/>
      <charset val="128"/>
    </font>
    <font>
      <b/>
      <u/>
      <sz val="11"/>
      <color indexed="63"/>
      <name val="Meiryo UI"/>
      <family val="3"/>
      <charset val="128"/>
    </font>
    <font>
      <b/>
      <sz val="8"/>
      <color indexed="10"/>
      <name val="Meiryo UI"/>
      <family val="3"/>
      <charset val="128"/>
    </font>
    <font>
      <sz val="7"/>
      <color indexed="12"/>
      <name val="Meiryo UI"/>
      <family val="3"/>
      <charset val="128"/>
    </font>
    <font>
      <u/>
      <sz val="7"/>
      <color indexed="63"/>
      <name val="Meiryo UI"/>
      <family val="3"/>
      <charset val="128"/>
    </font>
    <font>
      <sz val="11"/>
      <color theme="1"/>
      <name val="ＭＳ Ｐゴシック"/>
      <family val="3"/>
      <charset val="128"/>
      <scheme val="minor"/>
    </font>
    <font>
      <sz val="10"/>
      <color theme="1"/>
      <name val="Meiryo UI"/>
      <family val="3"/>
      <charset val="128"/>
    </font>
    <font>
      <sz val="11"/>
      <color theme="1"/>
      <name val="Verdana"/>
      <family val="2"/>
    </font>
    <font>
      <sz val="9"/>
      <color theme="1"/>
      <name val="Meiryo UI"/>
      <family val="3"/>
      <charset val="128"/>
    </font>
    <font>
      <sz val="10.5"/>
      <color theme="1"/>
      <name val="Meiryo UI"/>
      <family val="3"/>
      <charset val="128"/>
    </font>
    <font>
      <sz val="10.5"/>
      <color theme="1"/>
      <name val="Verdana"/>
      <family val="2"/>
    </font>
    <font>
      <sz val="10"/>
      <color theme="1"/>
      <name val="Verdana"/>
      <family val="2"/>
    </font>
    <font>
      <sz val="9"/>
      <color rgb="FF000000"/>
      <name val="Meiryo UI"/>
      <family val="3"/>
      <charset val="128"/>
    </font>
    <font>
      <sz val="9"/>
      <color rgb="FF000000"/>
      <name val="Verdana"/>
      <family val="2"/>
    </font>
    <font>
      <sz val="10"/>
      <color rgb="FF000000"/>
      <name val="Verdana"/>
      <family val="2"/>
    </font>
    <font>
      <sz val="9"/>
      <color theme="1"/>
      <name val="Verdana"/>
      <family val="2"/>
    </font>
    <font>
      <sz val="8"/>
      <color theme="1"/>
      <name val="Meiryo UI"/>
      <family val="3"/>
      <charset val="128"/>
    </font>
    <font>
      <sz val="11"/>
      <color theme="1"/>
      <name val="Meiryo UI"/>
      <family val="3"/>
      <charset val="128"/>
    </font>
    <font>
      <b/>
      <sz val="8"/>
      <color theme="0"/>
      <name val="Meiryo UI"/>
      <family val="3"/>
      <charset val="128"/>
    </font>
    <font>
      <b/>
      <sz val="10"/>
      <color theme="0"/>
      <name val="Meiryo UI"/>
      <family val="3"/>
      <charset val="128"/>
    </font>
    <font>
      <sz val="6"/>
      <color theme="0" tint="-0.34998626667073579"/>
      <name val="Verdana"/>
      <family val="2"/>
    </font>
    <font>
      <sz val="8"/>
      <color theme="1"/>
      <name val="Verdana"/>
      <family val="2"/>
    </font>
    <font>
      <sz val="10.5"/>
      <color theme="1"/>
      <name val="ＭＳ Ｐゴシック"/>
      <family val="3"/>
      <charset val="128"/>
    </font>
    <font>
      <sz val="7"/>
      <color theme="0" tint="-0.14999847407452621"/>
      <name val="ＭＳ Ｐゴシック"/>
      <family val="3"/>
      <charset val="128"/>
    </font>
    <font>
      <sz val="7"/>
      <color theme="0" tint="-0.14999847407452621"/>
      <name val="Verdana"/>
      <family val="2"/>
    </font>
    <font>
      <sz val="7"/>
      <color theme="1" tint="0.499984740745262"/>
      <name val="Verdana"/>
      <family val="2"/>
    </font>
    <font>
      <b/>
      <sz val="9"/>
      <color theme="0"/>
      <name val="Meiryo UI"/>
      <family val="3"/>
      <charset val="128"/>
    </font>
    <font>
      <sz val="7"/>
      <color theme="1"/>
      <name val="Meiryo UI"/>
      <family val="3"/>
      <charset val="128"/>
    </font>
    <font>
      <b/>
      <sz val="9"/>
      <color theme="1"/>
      <name val="Meiryo UI"/>
      <family val="3"/>
      <charset val="128"/>
    </font>
    <font>
      <sz val="8"/>
      <color theme="1"/>
      <name val="ＭＳ Ｐゴシック"/>
      <family val="3"/>
      <charset val="128"/>
    </font>
    <font>
      <b/>
      <sz val="10.5"/>
      <color theme="0"/>
      <name val="Meiryo UI"/>
      <family val="3"/>
      <charset val="128"/>
    </font>
    <font>
      <b/>
      <sz val="20"/>
      <color rgb="FF00B0F0"/>
      <name val="Meiryo UI"/>
      <family val="3"/>
      <charset val="128"/>
    </font>
    <font>
      <b/>
      <sz val="9"/>
      <color rgb="FF000000"/>
      <name val="Meiryo UI"/>
      <family val="3"/>
      <charset val="128"/>
    </font>
    <font>
      <b/>
      <sz val="8"/>
      <color theme="1"/>
      <name val="Meiryo UI"/>
      <family val="3"/>
      <charset val="128"/>
    </font>
    <font>
      <b/>
      <sz val="9"/>
      <color theme="1"/>
      <name val="Verdana"/>
      <family val="2"/>
    </font>
    <font>
      <b/>
      <sz val="22"/>
      <name val="Meiryo UI"/>
      <family val="3"/>
      <charset val="128"/>
    </font>
    <font>
      <sz val="6"/>
      <name val="ＭＳ Ｐゴシック"/>
      <family val="3"/>
      <charset val="128"/>
      <scheme val="minor"/>
    </font>
    <font>
      <sz val="9"/>
      <color rgb="FF000000"/>
      <name val="MS UI Gothic"/>
      <family val="3"/>
      <charset val="128"/>
    </font>
    <font>
      <b/>
      <sz val="9"/>
      <color rgb="FFFF0000"/>
      <name val="Meiryo UI"/>
      <family val="3"/>
      <charset val="128"/>
    </font>
    <font>
      <b/>
      <sz val="14"/>
      <color rgb="FFFFFF00"/>
      <name val="Meiryo UI"/>
      <family val="3"/>
      <charset val="128"/>
    </font>
    <font>
      <b/>
      <sz val="11"/>
      <color rgb="FF0000FF"/>
      <name val="Verdana"/>
      <family val="2"/>
    </font>
    <font>
      <sz val="7"/>
      <color rgb="FF0000FF"/>
      <name val="Verdana"/>
      <family val="2"/>
    </font>
    <font>
      <b/>
      <sz val="11"/>
      <color indexed="63"/>
      <name val="Meiryo UI"/>
      <family val="3"/>
      <charset val="128"/>
    </font>
    <font>
      <b/>
      <sz val="20"/>
      <name val="Verdana"/>
      <family val="2"/>
    </font>
    <font>
      <sz val="8"/>
      <color theme="1"/>
      <name val="Meiryo UI"/>
      <family val="2"/>
      <charset val="128"/>
    </font>
    <font>
      <sz val="8"/>
      <name val="Meiryo UI"/>
      <family val="3"/>
      <charset val="128"/>
    </font>
    <font>
      <b/>
      <sz val="7"/>
      <color theme="1"/>
      <name val="Meiryo UI"/>
      <family val="3"/>
      <charset val="128"/>
    </font>
    <font>
      <b/>
      <sz val="8"/>
      <color rgb="FFFF0000"/>
      <name val="Meiryo UI"/>
      <family val="3"/>
      <charset val="128"/>
    </font>
    <font>
      <b/>
      <u/>
      <sz val="8"/>
      <color rgb="FFFF0000"/>
      <name val="Meiryo UI"/>
      <family val="3"/>
      <charset val="128"/>
    </font>
    <font>
      <sz val="8"/>
      <color theme="0" tint="-0.499984740745262"/>
      <name val="Meiryo UI"/>
      <family val="3"/>
      <charset val="128"/>
    </font>
    <font>
      <b/>
      <sz val="9"/>
      <color indexed="12"/>
      <name val="Verdana"/>
      <family val="2"/>
    </font>
    <font>
      <b/>
      <sz val="9"/>
      <color indexed="12"/>
      <name val="Meiryo UI"/>
      <family val="3"/>
      <charset val="128"/>
    </font>
    <font>
      <sz val="7"/>
      <color rgb="FF000000"/>
      <name val="Meiryo UI"/>
      <family val="3"/>
      <charset val="128"/>
    </font>
    <font>
      <b/>
      <sz val="7"/>
      <color rgb="FF000000"/>
      <name val="Meiryo UI"/>
      <family val="3"/>
      <charset val="128"/>
    </font>
    <font>
      <sz val="10"/>
      <name val="Verdana"/>
      <family val="2"/>
    </font>
    <font>
      <sz val="7"/>
      <color rgb="FF0000FF"/>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3300"/>
        <bgColor indexed="64"/>
      </patternFill>
    </fill>
  </fills>
  <borders count="72">
    <border>
      <left/>
      <right/>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bottom style="thin">
        <color indexed="64"/>
      </bottom>
      <diagonal/>
    </border>
    <border>
      <left style="thin">
        <color indexed="64"/>
      </left>
      <right/>
      <top/>
      <bottom/>
      <diagonal/>
    </border>
    <border>
      <left/>
      <right/>
      <top style="hair">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ck">
        <color rgb="FFFF0000"/>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rgb="FFFF0000"/>
      </left>
      <right/>
      <top style="hair">
        <color indexed="64"/>
      </top>
      <bottom style="hair">
        <color indexed="64"/>
      </bottom>
      <diagonal/>
    </border>
    <border>
      <left/>
      <right style="thick">
        <color rgb="FFFF0000"/>
      </right>
      <top style="hair">
        <color indexed="64"/>
      </top>
      <bottom style="hair">
        <color indexed="64"/>
      </bottom>
      <diagonal/>
    </border>
    <border>
      <left style="hair">
        <color theme="1" tint="0.249977111117893"/>
      </left>
      <right/>
      <top style="hair">
        <color theme="1" tint="0.249977111117893"/>
      </top>
      <bottom style="hair">
        <color theme="1" tint="0.249977111117893"/>
      </bottom>
      <diagonal/>
    </border>
    <border>
      <left/>
      <right/>
      <top style="hair">
        <color theme="1" tint="0.249977111117893"/>
      </top>
      <bottom style="hair">
        <color theme="1" tint="0.249977111117893"/>
      </bottom>
      <diagonal/>
    </border>
    <border>
      <left/>
      <right style="thin">
        <color theme="1" tint="0.249977111117893"/>
      </right>
      <top style="hair">
        <color theme="1" tint="0.249977111117893"/>
      </top>
      <bottom style="hair">
        <color theme="1" tint="0.249977111117893"/>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ck">
        <color rgb="FFFF0000"/>
      </right>
      <top style="thin">
        <color indexed="64"/>
      </top>
      <bottom style="thin">
        <color indexed="64"/>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n">
        <color theme="1" tint="0.249977111117893"/>
      </left>
      <right/>
      <top style="thin">
        <color theme="1" tint="0.249977111117893"/>
      </top>
      <bottom style="hair">
        <color theme="1" tint="0.249977111117893"/>
      </bottom>
      <diagonal/>
    </border>
    <border>
      <left/>
      <right/>
      <top style="thin">
        <color theme="1" tint="0.249977111117893"/>
      </top>
      <bottom style="hair">
        <color theme="1" tint="0.249977111117893"/>
      </bottom>
      <diagonal/>
    </border>
    <border>
      <left/>
      <right style="hair">
        <color theme="1" tint="0.249977111117893"/>
      </right>
      <top style="thin">
        <color theme="1" tint="0.249977111117893"/>
      </top>
      <bottom style="hair">
        <color theme="1" tint="0.249977111117893"/>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hair">
        <color theme="1" tint="0.249977111117893"/>
      </left>
      <right/>
      <top style="thin">
        <color theme="1" tint="0.249977111117893"/>
      </top>
      <bottom style="hair">
        <color theme="1" tint="0.249977111117893"/>
      </bottom>
      <diagonal/>
    </border>
    <border>
      <left/>
      <right style="thin">
        <color theme="1" tint="0.249977111117893"/>
      </right>
      <top style="thin">
        <color theme="1" tint="0.249977111117893"/>
      </top>
      <bottom style="hair">
        <color theme="1" tint="0.249977111117893"/>
      </bottom>
      <diagonal/>
    </border>
    <border>
      <left style="thin">
        <color theme="1" tint="0.249977111117893"/>
      </left>
      <right/>
      <top style="hair">
        <color theme="1" tint="0.249977111117893"/>
      </top>
      <bottom style="hair">
        <color theme="1" tint="0.249977111117893"/>
      </bottom>
      <diagonal/>
    </border>
    <border>
      <left/>
      <right style="hair">
        <color theme="1" tint="0.249977111117893"/>
      </right>
      <top style="hair">
        <color theme="1" tint="0.249977111117893"/>
      </top>
      <bottom style="hair">
        <color theme="1" tint="0.249977111117893"/>
      </bottom>
      <diagonal/>
    </border>
    <border>
      <left/>
      <right/>
      <top/>
      <bottom style="thin">
        <color theme="0" tint="-0.249977111117893"/>
      </bottom>
      <diagonal/>
    </border>
    <border>
      <left style="thin">
        <color theme="1" tint="0.249977111117893"/>
      </left>
      <right/>
      <top style="hair">
        <color theme="1" tint="0.249977111117893"/>
      </top>
      <bottom style="thin">
        <color theme="1" tint="0.249977111117893"/>
      </bottom>
      <diagonal/>
    </border>
    <border>
      <left/>
      <right/>
      <top style="hair">
        <color theme="1" tint="0.249977111117893"/>
      </top>
      <bottom style="thin">
        <color theme="1" tint="0.249977111117893"/>
      </bottom>
      <diagonal/>
    </border>
    <border>
      <left/>
      <right style="hair">
        <color theme="1" tint="0.249977111117893"/>
      </right>
      <top style="hair">
        <color theme="1" tint="0.249977111117893"/>
      </top>
      <bottom style="thin">
        <color theme="1" tint="0.249977111117893"/>
      </bottom>
      <diagonal/>
    </border>
    <border>
      <left style="hair">
        <color theme="1" tint="0.249977111117893"/>
      </left>
      <right/>
      <top style="hair">
        <color theme="1" tint="0.249977111117893"/>
      </top>
      <bottom style="thin">
        <color theme="1" tint="0.249977111117893"/>
      </bottom>
      <diagonal/>
    </border>
    <border>
      <left/>
      <right style="thin">
        <color theme="1" tint="0.249977111117893"/>
      </right>
      <top style="hair">
        <color theme="1" tint="0.249977111117893"/>
      </top>
      <bottom style="thin">
        <color theme="1" tint="0.249977111117893"/>
      </bottom>
      <diagonal/>
    </border>
    <border>
      <left style="thick">
        <color rgb="FFFF0000"/>
      </left>
      <right style="hair">
        <color indexed="64"/>
      </right>
      <top/>
      <bottom style="hair">
        <color indexed="64"/>
      </bottom>
      <diagonal/>
    </border>
    <border>
      <left style="hair">
        <color indexed="64"/>
      </left>
      <right style="thick">
        <color rgb="FFFF0000"/>
      </right>
      <top/>
      <bottom style="hair">
        <color indexed="64"/>
      </bottom>
      <diagonal/>
    </border>
    <border>
      <left style="thick">
        <color rgb="FFFF0000"/>
      </left>
      <right style="hair">
        <color indexed="64"/>
      </right>
      <top style="hair">
        <color indexed="64"/>
      </top>
      <bottom style="hair">
        <color indexed="64"/>
      </bottom>
      <diagonal/>
    </border>
    <border>
      <left style="hair">
        <color indexed="64"/>
      </left>
      <right style="thick">
        <color rgb="FFFF0000"/>
      </right>
      <top style="hair">
        <color indexed="64"/>
      </top>
      <bottom style="hair">
        <color indexed="64"/>
      </bottom>
      <diagonal/>
    </border>
    <border>
      <left style="thin">
        <color theme="0" tint="-0.249977111117893"/>
      </left>
      <right/>
      <top/>
      <bottom/>
      <diagonal/>
    </border>
    <border>
      <left style="thin">
        <color theme="1" tint="0.24994659260841701"/>
      </left>
      <right/>
      <top style="hair">
        <color indexed="64"/>
      </top>
      <bottom style="hair">
        <color indexed="64"/>
      </bottom>
      <diagonal/>
    </border>
    <border>
      <left style="thin">
        <color theme="1" tint="0.24994659260841701"/>
      </left>
      <right/>
      <top/>
      <bottom style="thin">
        <color indexed="64"/>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ck">
        <color rgb="FFFF0000"/>
      </right>
      <top/>
      <bottom style="hair">
        <color indexed="64"/>
      </bottom>
      <diagonal/>
    </border>
    <border>
      <left style="thick">
        <color rgb="FFFF0000"/>
      </left>
      <right style="hair">
        <color indexed="64"/>
      </right>
      <top style="thick">
        <color rgb="FFFF0000"/>
      </top>
      <bottom style="hair">
        <color indexed="64"/>
      </bottom>
      <diagonal/>
    </border>
    <border>
      <left style="hair">
        <color indexed="64"/>
      </left>
      <right style="hair">
        <color indexed="64"/>
      </right>
      <top style="thick">
        <color rgb="FFFF0000"/>
      </top>
      <bottom style="hair">
        <color indexed="64"/>
      </bottom>
      <diagonal/>
    </border>
    <border>
      <left style="hair">
        <color indexed="64"/>
      </left>
      <right style="thick">
        <color rgb="FFFF0000"/>
      </right>
      <top style="thick">
        <color rgb="FFFF0000"/>
      </top>
      <bottom style="hair">
        <color indexed="64"/>
      </bottom>
      <diagonal/>
    </border>
    <border>
      <left style="thick">
        <color rgb="FFFF0000"/>
      </left>
      <right/>
      <top/>
      <bottom style="hair">
        <color indexed="64"/>
      </bottom>
      <diagonal/>
    </border>
    <border>
      <left/>
      <right style="hair">
        <color indexed="64"/>
      </right>
      <top/>
      <bottom style="hair">
        <color indexed="64"/>
      </bottom>
      <diagonal/>
    </border>
    <border>
      <left/>
      <right style="thin">
        <color theme="0" tint="-0.249977111117893"/>
      </right>
      <top/>
      <bottom style="hair">
        <color indexed="64"/>
      </bottom>
      <diagonal/>
    </border>
  </borders>
  <cellStyleXfs count="6">
    <xf numFmtId="0" fontId="0" fillId="0" borderId="0"/>
    <xf numFmtId="38" fontId="22" fillId="0" borderId="0" applyFont="0" applyFill="0" applyBorder="0" applyAlignment="0" applyProtection="0">
      <alignment vertical="center"/>
    </xf>
    <xf numFmtId="6" fontId="1" fillId="0" borderId="0" applyFont="0" applyFill="0" applyBorder="0" applyAlignment="0" applyProtection="0"/>
    <xf numFmtId="6" fontId="22" fillId="0" borderId="0" applyFont="0" applyFill="0" applyBorder="0" applyAlignment="0" applyProtection="0">
      <alignment vertical="center"/>
    </xf>
    <xf numFmtId="0" fontId="22" fillId="0" borderId="0"/>
    <xf numFmtId="0" fontId="23" fillId="0" borderId="0">
      <alignment vertical="center"/>
    </xf>
  </cellStyleXfs>
  <cellXfs count="202">
    <xf numFmtId="0" fontId="0" fillId="0" borderId="0" xfId="0"/>
    <xf numFmtId="0" fontId="24" fillId="0" borderId="0" xfId="4" applyFont="1"/>
    <xf numFmtId="0" fontId="6" fillId="0" borderId="0" xfId="4" applyFont="1" applyFill="1" applyBorder="1" applyAlignment="1">
      <alignment vertical="center"/>
    </xf>
    <xf numFmtId="0" fontId="4" fillId="0" borderId="0" xfId="4" applyFont="1" applyFill="1" applyBorder="1" applyAlignment="1">
      <alignment horizontal="justify" vertical="center" wrapText="1"/>
    </xf>
    <xf numFmtId="0" fontId="25" fillId="0" borderId="0" xfId="4" applyFont="1" applyBorder="1" applyAlignment="1">
      <alignment vertical="center"/>
    </xf>
    <xf numFmtId="0" fontId="26" fillId="0" borderId="0" xfId="4" applyFont="1" applyBorder="1" applyAlignment="1">
      <alignment vertical="center"/>
    </xf>
    <xf numFmtId="0" fontId="27" fillId="0" borderId="0" xfId="4" applyFont="1" applyBorder="1" applyAlignment="1">
      <alignment horizontal="justify" vertical="center" wrapText="1"/>
    </xf>
    <xf numFmtId="0" fontId="27" fillId="0" borderId="0" xfId="4" applyFont="1" applyAlignment="1">
      <alignment horizontal="justify" vertical="center" wrapText="1"/>
    </xf>
    <xf numFmtId="0" fontId="8" fillId="2" borderId="1" xfId="4" applyFont="1" applyFill="1" applyBorder="1" applyAlignment="1">
      <alignment horizontal="center" vertical="center" wrapText="1"/>
    </xf>
    <xf numFmtId="0" fontId="8" fillId="2" borderId="2" xfId="4" applyFont="1" applyFill="1" applyBorder="1" applyAlignment="1">
      <alignment horizontal="center" vertical="center" wrapText="1"/>
    </xf>
    <xf numFmtId="0" fontId="7" fillId="2" borderId="1" xfId="4" applyFont="1" applyFill="1" applyBorder="1" applyAlignment="1">
      <alignment horizontal="center" vertical="center" wrapText="1"/>
    </xf>
    <xf numFmtId="0" fontId="24" fillId="0" borderId="0" xfId="4" applyFont="1" applyFill="1" applyBorder="1"/>
    <xf numFmtId="0" fontId="29" fillId="0" borderId="0" xfId="4" applyFont="1" applyBorder="1" applyAlignment="1" applyProtection="1">
      <alignment vertical="center"/>
    </xf>
    <xf numFmtId="0" fontId="30" fillId="0" borderId="0" xfId="4" applyFont="1" applyBorder="1" applyAlignment="1" applyProtection="1">
      <alignment horizontal="justify" vertical="center" wrapText="1"/>
    </xf>
    <xf numFmtId="38" fontId="31" fillId="0" borderId="0" xfId="1" applyFont="1" applyBorder="1" applyAlignment="1" applyProtection="1">
      <alignment horizontal="center" vertical="center" wrapText="1"/>
    </xf>
    <xf numFmtId="178" fontId="32" fillId="0" borderId="0" xfId="1" applyNumberFormat="1" applyFont="1" applyBorder="1" applyAlignment="1" applyProtection="1">
      <alignment vertical="center" wrapText="1"/>
    </xf>
    <xf numFmtId="177" fontId="30" fillId="0" borderId="0" xfId="1" applyNumberFormat="1" applyFont="1" applyBorder="1" applyAlignment="1" applyProtection="1">
      <alignment vertical="center" wrapText="1"/>
    </xf>
    <xf numFmtId="3" fontId="32" fillId="0" borderId="0" xfId="4" applyNumberFormat="1" applyFont="1" applyBorder="1" applyAlignment="1" applyProtection="1">
      <alignment vertical="center" wrapText="1"/>
    </xf>
    <xf numFmtId="14" fontId="28" fillId="0" borderId="0" xfId="4" applyNumberFormat="1" applyFont="1" applyFill="1" applyBorder="1" applyAlignment="1" applyProtection="1">
      <alignment vertical="center"/>
    </xf>
    <xf numFmtId="0" fontId="24" fillId="0" borderId="0" xfId="4" applyFont="1" applyAlignment="1" applyProtection="1"/>
    <xf numFmtId="0" fontId="35" fillId="0" borderId="0" xfId="5" applyFont="1" applyFill="1" applyBorder="1" applyAlignment="1" applyProtection="1">
      <alignment horizontal="center" vertical="center"/>
    </xf>
    <xf numFmtId="0" fontId="35" fillId="0" borderId="3" xfId="5" applyFont="1" applyFill="1" applyBorder="1" applyAlignment="1" applyProtection="1">
      <alignment horizontal="center" vertical="center"/>
    </xf>
    <xf numFmtId="0" fontId="36" fillId="3" borderId="24" xfId="5" applyFont="1" applyFill="1" applyBorder="1" applyAlignment="1" applyProtection="1">
      <alignment horizontal="center" vertical="center"/>
    </xf>
    <xf numFmtId="0" fontId="37" fillId="0" borderId="0" xfId="4" applyFont="1" applyBorder="1" applyAlignment="1">
      <alignment vertical="center" wrapText="1"/>
    </xf>
    <xf numFmtId="0" fontId="38" fillId="0" borderId="0" xfId="4" applyFont="1" applyBorder="1" applyAlignment="1">
      <alignment horizontal="left" vertical="center" wrapText="1" indent="2"/>
    </xf>
    <xf numFmtId="0" fontId="16" fillId="0" borderId="5" xfId="4" applyFont="1" applyFill="1" applyBorder="1" applyAlignment="1">
      <alignment horizontal="center" vertical="center" wrapText="1"/>
    </xf>
    <xf numFmtId="0" fontId="36" fillId="3" borderId="6" xfId="4" applyFont="1" applyFill="1" applyBorder="1" applyAlignment="1">
      <alignment horizontal="center" vertical="center"/>
    </xf>
    <xf numFmtId="0" fontId="23" fillId="0" borderId="0" xfId="4" applyFont="1" applyFill="1" applyBorder="1" applyAlignment="1">
      <alignment horizontal="center" vertical="center"/>
    </xf>
    <xf numFmtId="0" fontId="37" fillId="0" borderId="0" xfId="4" applyFont="1" applyBorder="1" applyAlignment="1">
      <alignment horizontal="center" vertical="top" wrapText="1"/>
    </xf>
    <xf numFmtId="0" fontId="24" fillId="0" borderId="0" xfId="0" applyFont="1" applyBorder="1" applyAlignment="1">
      <alignment vertical="center"/>
    </xf>
    <xf numFmtId="0" fontId="24" fillId="0" borderId="0" xfId="0" applyFont="1" applyAlignment="1">
      <alignment vertical="center"/>
    </xf>
    <xf numFmtId="0" fontId="0" fillId="0" borderId="0" xfId="0" applyBorder="1" applyAlignment="1"/>
    <xf numFmtId="0" fontId="0" fillId="0" borderId="0" xfId="0" applyAlignment="1"/>
    <xf numFmtId="0" fontId="0" fillId="0" borderId="0" xfId="0" applyBorder="1"/>
    <xf numFmtId="0" fontId="38" fillId="0" borderId="0" xfId="0" applyFont="1" applyBorder="1" applyAlignment="1">
      <alignment vertical="center" wrapText="1"/>
    </xf>
    <xf numFmtId="0" fontId="38" fillId="0" borderId="3" xfId="4" applyFont="1" applyBorder="1" applyAlignment="1">
      <alignment horizontal="left" vertical="center" wrapText="1" indent="2"/>
    </xf>
    <xf numFmtId="0" fontId="40" fillId="0" borderId="25" xfId="0" applyFont="1" applyBorder="1" applyAlignment="1">
      <alignment vertical="center"/>
    </xf>
    <xf numFmtId="0" fontId="41" fillId="0" borderId="25" xfId="0" applyFont="1" applyBorder="1" applyAlignment="1">
      <alignment vertical="top"/>
    </xf>
    <xf numFmtId="0" fontId="41" fillId="0" borderId="26" xfId="0" applyFont="1" applyBorder="1" applyAlignment="1">
      <alignment vertical="center"/>
    </xf>
    <xf numFmtId="0" fontId="41" fillId="0" borderId="27" xfId="0" applyFont="1" applyBorder="1" applyAlignment="1">
      <alignment vertical="top"/>
    </xf>
    <xf numFmtId="14" fontId="23" fillId="0" borderId="0" xfId="4" applyNumberFormat="1" applyFont="1" applyBorder="1" applyAlignment="1" applyProtection="1">
      <alignment horizontal="center" vertical="center"/>
    </xf>
    <xf numFmtId="0" fontId="11" fillId="0" borderId="0" xfId="0" applyFont="1" applyAlignment="1">
      <alignment vertical="center" wrapText="1"/>
    </xf>
    <xf numFmtId="0" fontId="0" fillId="0" borderId="0" xfId="0" applyAlignment="1">
      <alignment vertical="center"/>
    </xf>
    <xf numFmtId="0" fontId="45" fillId="0" borderId="0" xfId="4" applyFont="1" applyBorder="1" applyAlignment="1">
      <alignment vertical="top" wrapText="1"/>
    </xf>
    <xf numFmtId="0" fontId="16" fillId="0" borderId="0" xfId="4" applyFont="1" applyFill="1" applyBorder="1" applyAlignment="1">
      <alignment horizontal="center" vertical="center" wrapText="1"/>
    </xf>
    <xf numFmtId="0" fontId="5" fillId="0" borderId="0" xfId="4" applyFont="1" applyFill="1" applyBorder="1" applyAlignment="1">
      <alignment horizontal="center" vertical="center" wrapText="1"/>
    </xf>
    <xf numFmtId="38" fontId="48" fillId="0" borderId="0" xfId="1" applyFont="1" applyFill="1" applyBorder="1" applyAlignment="1" applyProtection="1">
      <alignment horizontal="center" vertical="center" wrapText="1"/>
    </xf>
    <xf numFmtId="0" fontId="24" fillId="0" borderId="0" xfId="4" applyFont="1" applyFill="1"/>
    <xf numFmtId="0" fontId="24" fillId="0" borderId="0" xfId="0" applyFont="1"/>
    <xf numFmtId="0" fontId="57" fillId="0" borderId="0" xfId="0" applyFont="1" applyAlignment="1" applyProtection="1"/>
    <xf numFmtId="0" fontId="3" fillId="0" borderId="0" xfId="0" applyFont="1" applyAlignment="1" applyProtection="1"/>
    <xf numFmtId="0" fontId="58" fillId="0" borderId="0" xfId="0" applyFont="1" applyFill="1" applyAlignment="1" applyProtection="1">
      <alignment horizontal="left" vertical="top"/>
    </xf>
    <xf numFmtId="14" fontId="58" fillId="0" borderId="0" xfId="0" applyNumberFormat="1" applyFont="1" applyFill="1" applyBorder="1" applyAlignment="1" applyProtection="1">
      <alignment vertical="top"/>
    </xf>
    <xf numFmtId="0" fontId="24" fillId="0" borderId="0" xfId="0" applyFont="1" applyBorder="1"/>
    <xf numFmtId="0" fontId="24" fillId="0" borderId="59" xfId="0" applyFont="1" applyBorder="1" applyAlignment="1">
      <alignment vertical="center"/>
    </xf>
    <xf numFmtId="0" fontId="62" fillId="2" borderId="60" xfId="0" applyFont="1" applyFill="1" applyBorder="1" applyAlignment="1" applyProtection="1">
      <alignment horizontal="center" vertical="center" wrapText="1"/>
    </xf>
    <xf numFmtId="0" fontId="62" fillId="2" borderId="61" xfId="0" applyFont="1" applyFill="1" applyBorder="1" applyAlignment="1" applyProtection="1">
      <alignment horizontal="center" vertical="center" wrapText="1"/>
    </xf>
    <xf numFmtId="0" fontId="7" fillId="2" borderId="65" xfId="4" applyFont="1" applyFill="1" applyBorder="1" applyAlignment="1">
      <alignment horizontal="center" vertical="center" wrapText="1"/>
    </xf>
    <xf numFmtId="0" fontId="67" fillId="0" borderId="0" xfId="0" applyFont="1" applyAlignment="1" applyProtection="1"/>
    <xf numFmtId="0" fontId="12" fillId="0" borderId="0" xfId="0" applyFont="1" applyAlignment="1">
      <alignment vertical="center" wrapText="1"/>
    </xf>
    <xf numFmtId="0" fontId="41" fillId="0" borderId="25" xfId="0" applyFont="1" applyBorder="1" applyAlignment="1" applyProtection="1">
      <alignment vertical="top" wrapText="1"/>
    </xf>
    <xf numFmtId="0" fontId="71" fillId="0" borderId="27" xfId="0" applyFont="1" applyBorder="1" applyAlignment="1" applyProtection="1">
      <alignment vertical="center"/>
      <protection locked="0"/>
    </xf>
    <xf numFmtId="0" fontId="71" fillId="0" borderId="27" xfId="0" applyFont="1" applyBorder="1" applyAlignment="1" applyProtection="1">
      <alignment horizontal="left" vertical="center"/>
      <protection locked="0"/>
    </xf>
    <xf numFmtId="0" fontId="41" fillId="0" borderId="25" xfId="0" applyFont="1" applyBorder="1" applyAlignment="1" applyProtection="1">
      <alignment vertical="top"/>
    </xf>
    <xf numFmtId="0" fontId="39" fillId="0" borderId="0" xfId="4" applyFont="1" applyFill="1" applyBorder="1" applyAlignment="1" applyProtection="1">
      <alignment horizontal="center" vertical="center" wrapText="1"/>
    </xf>
    <xf numFmtId="0" fontId="27" fillId="0" borderId="0" xfId="4" applyFont="1" applyFill="1" applyBorder="1" applyAlignment="1" applyProtection="1">
      <alignment horizontal="center" vertical="center" wrapText="1"/>
    </xf>
    <xf numFmtId="0" fontId="33" fillId="0" borderId="0" xfId="4" applyFont="1" applyFill="1" applyBorder="1" applyAlignment="1" applyProtection="1">
      <alignment vertical="center"/>
    </xf>
    <xf numFmtId="0" fontId="34" fillId="0" borderId="0" xfId="4" applyFont="1" applyBorder="1" applyAlignment="1" applyProtection="1">
      <alignment vertical="center"/>
    </xf>
    <xf numFmtId="0" fontId="18" fillId="0" borderId="16" xfId="0" applyFont="1" applyBorder="1" applyAlignment="1" applyProtection="1">
      <alignment horizontal="left" wrapText="1"/>
    </xf>
    <xf numFmtId="0" fontId="18" fillId="0" borderId="71" xfId="0" applyFont="1" applyBorder="1" applyAlignment="1" applyProtection="1">
      <alignment horizontal="left" wrapText="1"/>
    </xf>
    <xf numFmtId="0" fontId="42" fillId="0" borderId="0" xfId="0" applyFont="1" applyAlignment="1">
      <alignment horizontal="center" vertical="center" shrinkToFit="1"/>
    </xf>
    <xf numFmtId="0" fontId="43" fillId="3" borderId="7" xfId="4" applyFont="1" applyFill="1" applyBorder="1" applyAlignment="1" applyProtection="1">
      <alignment horizontal="center"/>
    </xf>
    <xf numFmtId="0" fontId="43" fillId="3" borderId="8" xfId="4" applyFont="1" applyFill="1" applyBorder="1" applyAlignment="1" applyProtection="1">
      <alignment horizontal="center"/>
    </xf>
    <xf numFmtId="0" fontId="43" fillId="3" borderId="9" xfId="4" applyFont="1" applyFill="1" applyBorder="1" applyAlignment="1" applyProtection="1">
      <alignment horizontal="center"/>
    </xf>
    <xf numFmtId="0" fontId="34" fillId="0" borderId="4" xfId="4" applyFont="1" applyBorder="1" applyAlignment="1" applyProtection="1">
      <alignment horizontal="left" vertical="top"/>
      <protection locked="0"/>
    </xf>
    <xf numFmtId="0" fontId="34" fillId="0" borderId="0" xfId="4" applyFont="1" applyBorder="1" applyAlignment="1" applyProtection="1">
      <alignment horizontal="left" vertical="top"/>
      <protection locked="0"/>
    </xf>
    <xf numFmtId="0" fontId="34" fillId="0" borderId="10" xfId="4" applyFont="1" applyBorder="1" applyAlignment="1" applyProtection="1">
      <alignment horizontal="left" vertical="top"/>
      <protection locked="0"/>
    </xf>
    <xf numFmtId="0" fontId="34" fillId="0" borderId="11" xfId="4" applyFont="1" applyBorder="1" applyAlignment="1" applyProtection="1">
      <alignment horizontal="left" vertical="top"/>
      <protection locked="0"/>
    </xf>
    <xf numFmtId="0" fontId="34" fillId="0" borderId="3" xfId="4" applyFont="1" applyBorder="1" applyAlignment="1" applyProtection="1">
      <alignment horizontal="left" vertical="top"/>
      <protection locked="0"/>
    </xf>
    <xf numFmtId="0" fontId="34" fillId="0" borderId="12" xfId="4" applyFont="1" applyBorder="1" applyAlignment="1" applyProtection="1">
      <alignment horizontal="left" vertical="top"/>
      <protection locked="0"/>
    </xf>
    <xf numFmtId="0" fontId="33" fillId="0" borderId="0" xfId="0" applyFont="1" applyFill="1" applyBorder="1" applyAlignment="1" applyProtection="1">
      <alignment horizontal="center" vertical="center"/>
    </xf>
    <xf numFmtId="38" fontId="25" fillId="0" borderId="0" xfId="0" applyNumberFormat="1" applyFont="1" applyFill="1" applyBorder="1" applyAlignment="1" applyProtection="1">
      <alignment horizontal="center" vertical="center"/>
    </xf>
    <xf numFmtId="6" fontId="51" fillId="0" borderId="53" xfId="2" applyFont="1" applyBorder="1" applyAlignment="1">
      <alignment horizontal="right" vertical="center" indent="1"/>
    </xf>
    <xf numFmtId="6" fontId="51" fillId="0" borderId="51" xfId="2" applyFont="1" applyBorder="1" applyAlignment="1">
      <alignment horizontal="right" vertical="center" indent="1"/>
    </xf>
    <xf numFmtId="6" fontId="51" fillId="0" borderId="54" xfId="2" applyFont="1" applyBorder="1" applyAlignment="1">
      <alignment horizontal="right" vertical="center" indent="1"/>
    </xf>
    <xf numFmtId="0" fontId="33" fillId="2" borderId="47" xfId="0" applyFont="1" applyFill="1" applyBorder="1" applyAlignment="1">
      <alignment horizontal="center" vertical="center"/>
    </xf>
    <xf numFmtId="0" fontId="33" fillId="2" borderId="31" xfId="0" applyFont="1" applyFill="1" applyBorder="1" applyAlignment="1">
      <alignment horizontal="center" vertical="center"/>
    </xf>
    <xf numFmtId="0" fontId="33" fillId="2" borderId="48" xfId="0" applyFont="1" applyFill="1" applyBorder="1" applyAlignment="1">
      <alignment horizontal="center" vertical="center"/>
    </xf>
    <xf numFmtId="0" fontId="50" fillId="2" borderId="50" xfId="0" applyFont="1" applyFill="1" applyBorder="1" applyAlignment="1">
      <alignment horizontal="center" vertical="center"/>
    </xf>
    <xf numFmtId="0" fontId="50" fillId="2" borderId="51" xfId="0" applyFont="1" applyFill="1" applyBorder="1" applyAlignment="1">
      <alignment horizontal="center" vertical="center"/>
    </xf>
    <xf numFmtId="0" fontId="50" fillId="2" borderId="52" xfId="0" applyFont="1" applyFill="1" applyBorder="1" applyAlignment="1">
      <alignment horizontal="center" vertical="center"/>
    </xf>
    <xf numFmtId="6" fontId="32" fillId="0" borderId="45" xfId="2" applyFont="1" applyBorder="1" applyAlignment="1">
      <alignment horizontal="right" vertical="center" indent="1"/>
    </xf>
    <xf numFmtId="6" fontId="32" fillId="0" borderId="40" xfId="2" applyFont="1" applyBorder="1" applyAlignment="1">
      <alignment horizontal="right" vertical="center" indent="1"/>
    </xf>
    <xf numFmtId="6" fontId="32" fillId="0" borderId="46" xfId="2" applyFont="1" applyBorder="1" applyAlignment="1">
      <alignment horizontal="right" vertical="center" indent="1"/>
    </xf>
    <xf numFmtId="0" fontId="41" fillId="0" borderId="25" xfId="0" applyFont="1" applyBorder="1" applyAlignment="1">
      <alignment horizontal="left" vertical="top"/>
    </xf>
    <xf numFmtId="0" fontId="41" fillId="0" borderId="27" xfId="0" applyFont="1" applyBorder="1" applyAlignment="1">
      <alignment horizontal="left" vertical="top"/>
    </xf>
    <xf numFmtId="0" fontId="49" fillId="0" borderId="19" xfId="4" applyFont="1" applyBorder="1" applyAlignment="1" applyProtection="1">
      <alignment horizontal="center" vertical="center" wrapText="1"/>
    </xf>
    <xf numFmtId="0" fontId="43" fillId="3" borderId="19" xfId="4" applyFont="1" applyFill="1" applyBorder="1" applyAlignment="1" applyProtection="1">
      <alignment horizontal="center" vertical="center" wrapText="1"/>
    </xf>
    <xf numFmtId="0" fontId="60" fillId="0" borderId="25" xfId="0" applyFont="1" applyBorder="1" applyAlignment="1" applyProtection="1">
      <alignment horizontal="center" vertical="center" shrinkToFit="1"/>
      <protection locked="0"/>
    </xf>
    <xf numFmtId="0" fontId="41" fillId="0" borderId="26" xfId="0" applyFont="1" applyBorder="1" applyAlignment="1" applyProtection="1">
      <alignment horizontal="center" vertical="center" shrinkToFit="1"/>
      <protection locked="0"/>
    </xf>
    <xf numFmtId="0" fontId="41" fillId="0" borderId="27" xfId="0" applyFont="1" applyBorder="1" applyAlignment="1" applyProtection="1">
      <alignment horizontal="center" vertical="center" shrinkToFit="1"/>
      <protection locked="0"/>
    </xf>
    <xf numFmtId="0" fontId="45" fillId="0" borderId="0" xfId="4" applyFont="1" applyBorder="1" applyAlignment="1">
      <alignment horizontal="left" vertical="top" wrapText="1"/>
    </xf>
    <xf numFmtId="0" fontId="52" fillId="0" borderId="0" xfId="4" applyFont="1" applyFill="1" applyBorder="1" applyAlignment="1">
      <alignment horizontal="center" vertical="center" shrinkToFit="1"/>
    </xf>
    <xf numFmtId="0" fontId="23" fillId="0" borderId="33" xfId="4" applyFont="1" applyBorder="1" applyAlignment="1" applyProtection="1">
      <alignment horizontal="center" vertical="center" wrapText="1"/>
      <protection locked="0"/>
    </xf>
    <xf numFmtId="0" fontId="23" fillId="0" borderId="34" xfId="4" applyFont="1" applyBorder="1" applyAlignment="1" applyProtection="1">
      <alignment horizontal="center" vertical="center" wrapText="1"/>
      <protection locked="0"/>
    </xf>
    <xf numFmtId="179" fontId="23" fillId="0" borderId="33" xfId="4" applyNumberFormat="1" applyFont="1" applyBorder="1" applyAlignment="1" applyProtection="1">
      <alignment horizontal="center" vertical="center"/>
      <protection locked="0"/>
    </xf>
    <xf numFmtId="179" fontId="23" fillId="0" borderId="34" xfId="4" applyNumberFormat="1" applyFont="1" applyBorder="1" applyAlignment="1" applyProtection="1">
      <alignment horizontal="center" vertical="center"/>
      <protection locked="0"/>
    </xf>
    <xf numFmtId="0" fontId="44" fillId="0" borderId="0" xfId="4" applyFont="1" applyBorder="1" applyAlignment="1">
      <alignment horizontal="left" vertical="top" wrapText="1" indent="1"/>
    </xf>
    <xf numFmtId="0" fontId="5" fillId="0" borderId="5" xfId="4" applyFont="1" applyFill="1" applyBorder="1" applyAlignment="1">
      <alignment horizontal="center" vertical="center" wrapText="1"/>
    </xf>
    <xf numFmtId="0" fontId="44" fillId="0" borderId="0" xfId="0" applyFont="1" applyBorder="1" applyAlignment="1" applyProtection="1">
      <alignment horizontal="left" vertical="center" wrapText="1"/>
    </xf>
    <xf numFmtId="0" fontId="44" fillId="0" borderId="6" xfId="0" applyFont="1" applyBorder="1" applyAlignment="1" applyProtection="1">
      <alignment horizontal="left" vertical="center" wrapText="1" indent="1"/>
    </xf>
    <xf numFmtId="0" fontId="44" fillId="0" borderId="17" xfId="0" applyFont="1" applyBorder="1" applyAlignment="1" applyProtection="1">
      <alignment horizontal="left" vertical="center" wrapText="1" indent="1"/>
    </xf>
    <xf numFmtId="0" fontId="44" fillId="0" borderId="18" xfId="0" applyFont="1" applyBorder="1" applyAlignment="1" applyProtection="1">
      <alignment horizontal="left" vertical="center" wrapText="1" indent="1"/>
    </xf>
    <xf numFmtId="38" fontId="43" fillId="3" borderId="7" xfId="1" applyFont="1" applyFill="1" applyBorder="1" applyAlignment="1" applyProtection="1">
      <alignment horizontal="center" vertical="center" wrapText="1"/>
    </xf>
    <xf numFmtId="38" fontId="43" fillId="3" borderId="8" xfId="1" applyFont="1" applyFill="1" applyBorder="1" applyAlignment="1" applyProtection="1">
      <alignment horizontal="center" vertical="center" wrapText="1"/>
    </xf>
    <xf numFmtId="38" fontId="43" fillId="3" borderId="9" xfId="1" applyFont="1" applyFill="1" applyBorder="1" applyAlignment="1" applyProtection="1">
      <alignment horizontal="center" vertical="center" wrapText="1"/>
    </xf>
    <xf numFmtId="0" fontId="43" fillId="3" borderId="6" xfId="4" applyFont="1" applyFill="1" applyBorder="1" applyAlignment="1" applyProtection="1">
      <alignment horizontal="center" vertical="center" wrapText="1"/>
    </xf>
    <xf numFmtId="0" fontId="43" fillId="3" borderId="17" xfId="4" applyFont="1" applyFill="1" applyBorder="1" applyAlignment="1" applyProtection="1">
      <alignment horizontal="center" vertical="center" wrapText="1"/>
    </xf>
    <xf numFmtId="0" fontId="43" fillId="3" borderId="18" xfId="4" applyFont="1" applyFill="1" applyBorder="1" applyAlignment="1" applyProtection="1">
      <alignment horizontal="center" vertical="center" wrapText="1"/>
    </xf>
    <xf numFmtId="0" fontId="35" fillId="0" borderId="42" xfId="5" applyFont="1" applyFill="1" applyBorder="1" applyAlignment="1" applyProtection="1">
      <alignment horizontal="center" vertical="center"/>
    </xf>
    <xf numFmtId="0" fontId="35" fillId="0" borderId="43" xfId="5" applyFont="1" applyFill="1" applyBorder="1" applyAlignment="1" applyProtection="1">
      <alignment horizontal="center" vertical="center"/>
    </xf>
    <xf numFmtId="0" fontId="35" fillId="0" borderId="44" xfId="5" applyFont="1" applyFill="1" applyBorder="1" applyAlignment="1" applyProtection="1">
      <alignment horizontal="center" vertical="center"/>
    </xf>
    <xf numFmtId="0" fontId="33" fillId="2" borderId="20" xfId="0" applyFont="1" applyFill="1" applyBorder="1" applyAlignment="1" applyProtection="1">
      <alignment horizontal="center" vertical="center" wrapText="1"/>
    </xf>
    <xf numFmtId="0" fontId="33" fillId="2" borderId="21" xfId="0" applyFont="1" applyFill="1" applyBorder="1" applyAlignment="1" applyProtection="1">
      <alignment horizontal="center" vertical="center" wrapText="1"/>
    </xf>
    <xf numFmtId="49" fontId="38" fillId="0" borderId="15" xfId="0" applyNumberFormat="1" applyFont="1" applyFill="1" applyBorder="1" applyAlignment="1" applyProtection="1">
      <alignment horizontal="left" vertical="center" wrapText="1"/>
      <protection locked="0"/>
    </xf>
    <xf numFmtId="49" fontId="38" fillId="0" borderId="13" xfId="0" applyNumberFormat="1" applyFont="1" applyFill="1" applyBorder="1" applyAlignment="1" applyProtection="1">
      <alignment horizontal="left" vertical="center" wrapText="1"/>
      <protection locked="0"/>
    </xf>
    <xf numFmtId="49" fontId="38" fillId="0" borderId="29" xfId="0" applyNumberFormat="1" applyFont="1" applyFill="1" applyBorder="1" applyAlignment="1" applyProtection="1">
      <alignment horizontal="left" vertical="center" wrapText="1"/>
      <protection locked="0"/>
    </xf>
    <xf numFmtId="0" fontId="46" fillId="0" borderId="3" xfId="4" applyFont="1" applyBorder="1" applyAlignment="1">
      <alignment vertical="center" wrapText="1"/>
    </xf>
    <xf numFmtId="0" fontId="38" fillId="0" borderId="3" xfId="4" applyFont="1" applyBorder="1" applyAlignment="1">
      <alignment vertical="center" wrapText="1"/>
    </xf>
    <xf numFmtId="0" fontId="33" fillId="0" borderId="66" xfId="4" applyFont="1" applyBorder="1" applyAlignment="1" applyProtection="1">
      <alignment horizontal="left" vertical="center" wrapText="1"/>
      <protection locked="0"/>
    </xf>
    <xf numFmtId="0" fontId="33" fillId="0" borderId="67" xfId="4" applyFont="1" applyBorder="1" applyAlignment="1" applyProtection="1">
      <alignment horizontal="left" vertical="center" wrapText="1"/>
      <protection locked="0"/>
    </xf>
    <xf numFmtId="0" fontId="33" fillId="0" borderId="68" xfId="4" applyFont="1" applyBorder="1" applyAlignment="1" applyProtection="1">
      <alignment horizontal="left" vertical="center" wrapText="1"/>
      <protection locked="0"/>
    </xf>
    <xf numFmtId="0" fontId="47" fillId="3" borderId="6" xfId="4" applyFont="1" applyFill="1" applyBorder="1" applyAlignment="1">
      <alignment vertical="center" wrapText="1"/>
    </xf>
    <xf numFmtId="0" fontId="47" fillId="3" borderId="8" xfId="4" applyFont="1" applyFill="1" applyBorder="1" applyAlignment="1">
      <alignment vertical="center" wrapText="1"/>
    </xf>
    <xf numFmtId="0" fontId="47" fillId="3" borderId="9" xfId="4" applyFont="1" applyFill="1" applyBorder="1" applyAlignment="1">
      <alignment vertical="center" wrapText="1"/>
    </xf>
    <xf numFmtId="0" fontId="33" fillId="0" borderId="23" xfId="0" applyFont="1" applyBorder="1" applyAlignment="1" applyProtection="1">
      <alignment horizontal="center" vertical="center" wrapText="1"/>
      <protection locked="0"/>
    </xf>
    <xf numFmtId="0" fontId="61" fillId="2" borderId="15" xfId="0" applyFont="1" applyFill="1" applyBorder="1" applyAlignment="1" applyProtection="1">
      <alignment horizontal="center" vertical="center" wrapText="1"/>
    </xf>
    <xf numFmtId="0" fontId="61" fillId="2" borderId="14" xfId="0" applyFont="1" applyFill="1" applyBorder="1" applyAlignment="1" applyProtection="1">
      <alignment horizontal="center" vertical="center" wrapText="1"/>
    </xf>
    <xf numFmtId="0" fontId="38" fillId="0" borderId="57" xfId="4" applyFont="1" applyBorder="1" applyAlignment="1" applyProtection="1">
      <alignment horizontal="left" vertical="center" wrapText="1"/>
      <protection locked="0"/>
    </xf>
    <xf numFmtId="0" fontId="38" fillId="0" borderId="23" xfId="4" applyFont="1" applyBorder="1" applyAlignment="1" applyProtection="1">
      <alignment horizontal="left" vertical="center" wrapText="1"/>
      <protection locked="0"/>
    </xf>
    <xf numFmtId="0" fontId="38" fillId="0" borderId="58" xfId="4" applyFont="1" applyBorder="1" applyAlignment="1" applyProtection="1">
      <alignment horizontal="left" vertical="center" wrapText="1"/>
      <protection locked="0"/>
    </xf>
    <xf numFmtId="0" fontId="33" fillId="0" borderId="28" xfId="4" applyFont="1" applyBorder="1" applyAlignment="1" applyProtection="1">
      <alignment horizontal="left" vertical="center" wrapText="1"/>
      <protection locked="0"/>
    </xf>
    <xf numFmtId="0" fontId="33" fillId="0" borderId="13" xfId="4" applyFont="1" applyBorder="1" applyAlignment="1" applyProtection="1">
      <alignment horizontal="left" vertical="center" wrapText="1"/>
      <protection locked="0"/>
    </xf>
    <xf numFmtId="0" fontId="33" fillId="0" borderId="29" xfId="4" applyFont="1" applyBorder="1" applyAlignment="1" applyProtection="1">
      <alignment horizontal="left" vertical="center" wrapText="1"/>
      <protection locked="0"/>
    </xf>
    <xf numFmtId="0" fontId="27" fillId="0" borderId="0" xfId="4" applyFont="1" applyAlignment="1">
      <alignment horizontal="justify" vertical="center" wrapText="1"/>
    </xf>
    <xf numFmtId="38" fontId="31" fillId="0" borderId="19" xfId="1" applyFont="1" applyBorder="1" applyAlignment="1" applyProtection="1">
      <alignment horizontal="center" vertical="center" wrapText="1"/>
    </xf>
    <xf numFmtId="6" fontId="32" fillId="0" borderId="6" xfId="3" applyFont="1" applyBorder="1" applyAlignment="1" applyProtection="1">
      <alignment horizontal="center" vertical="center" wrapText="1"/>
    </xf>
    <xf numFmtId="6" fontId="32" fillId="0" borderId="17" xfId="3" applyFont="1" applyBorder="1" applyAlignment="1" applyProtection="1">
      <alignment horizontal="center" vertical="center" wrapText="1"/>
    </xf>
    <xf numFmtId="6" fontId="32" fillId="0" borderId="18" xfId="3" applyFont="1" applyBorder="1" applyAlignment="1" applyProtection="1">
      <alignment horizontal="center" vertical="center" wrapText="1"/>
    </xf>
    <xf numFmtId="5" fontId="30" fillId="0" borderId="6" xfId="1" applyNumberFormat="1" applyFont="1" applyBorder="1" applyAlignment="1" applyProtection="1">
      <alignment horizontal="center" vertical="center" wrapText="1"/>
    </xf>
    <xf numFmtId="5" fontId="30" fillId="0" borderId="35" xfId="1" applyNumberFormat="1" applyFont="1" applyBorder="1" applyAlignment="1" applyProtection="1">
      <alignment horizontal="center" vertical="center" wrapText="1"/>
    </xf>
    <xf numFmtId="38" fontId="31" fillId="0" borderId="36" xfId="1" applyFont="1" applyBorder="1" applyAlignment="1" applyProtection="1">
      <alignment horizontal="center" vertical="center" wrapText="1"/>
      <protection locked="0"/>
    </xf>
    <xf numFmtId="38" fontId="31" fillId="0" borderId="37" xfId="1" applyFont="1" applyBorder="1" applyAlignment="1" applyProtection="1">
      <alignment horizontal="center" vertical="center" wrapText="1"/>
      <protection locked="0"/>
    </xf>
    <xf numFmtId="38" fontId="31" fillId="0" borderId="38" xfId="1" applyFont="1" applyBorder="1" applyAlignment="1" applyProtection="1">
      <alignment horizontal="center" vertical="center" wrapText="1"/>
      <protection locked="0"/>
    </xf>
    <xf numFmtId="0" fontId="37" fillId="0" borderId="0" xfId="4" applyFont="1" applyBorder="1" applyAlignment="1">
      <alignment horizontal="center" vertical="center" wrapText="1"/>
    </xf>
    <xf numFmtId="0" fontId="33" fillId="2" borderId="39" xfId="0" applyFont="1" applyFill="1" applyBorder="1" applyAlignment="1">
      <alignment horizontal="center" vertical="center"/>
    </xf>
    <xf numFmtId="0" fontId="33" fillId="2" borderId="40" xfId="0" applyFont="1" applyFill="1" applyBorder="1" applyAlignment="1">
      <alignment horizontal="center" vertical="center"/>
    </xf>
    <xf numFmtId="0" fontId="33" fillId="2" borderId="41" xfId="0" applyFont="1" applyFill="1" applyBorder="1" applyAlignment="1">
      <alignment horizontal="center" vertical="center"/>
    </xf>
    <xf numFmtId="6" fontId="32" fillId="0" borderId="30" xfId="2" applyFont="1" applyBorder="1" applyAlignment="1">
      <alignment horizontal="right" vertical="center" indent="1"/>
    </xf>
    <xf numFmtId="6" fontId="32" fillId="0" borderId="31" xfId="2" applyFont="1" applyBorder="1" applyAlignment="1">
      <alignment horizontal="right" vertical="center" indent="1"/>
    </xf>
    <xf numFmtId="6" fontId="32" fillId="0" borderId="32" xfId="2" applyFont="1" applyBorder="1" applyAlignment="1">
      <alignment horizontal="right" vertical="center" indent="1"/>
    </xf>
    <xf numFmtId="38" fontId="48" fillId="0" borderId="0" xfId="1" applyFont="1" applyFill="1" applyBorder="1" applyAlignment="1" applyProtection="1">
      <alignment horizontal="center" vertical="center" wrapText="1"/>
    </xf>
    <xf numFmtId="0" fontId="69" fillId="0" borderId="49" xfId="0" applyFont="1" applyBorder="1" applyAlignment="1">
      <alignment horizontal="center" vertical="center" wrapText="1"/>
    </xf>
    <xf numFmtId="0" fontId="9" fillId="3" borderId="19" xfId="4" applyFont="1" applyFill="1" applyBorder="1" applyAlignment="1" applyProtection="1">
      <alignment horizontal="center" vertical="center" wrapText="1"/>
    </xf>
    <xf numFmtId="0" fontId="71" fillId="0" borderId="26" xfId="0" applyFont="1" applyBorder="1" applyAlignment="1" applyProtection="1">
      <alignment horizontal="left" vertical="center"/>
      <protection locked="0"/>
    </xf>
    <xf numFmtId="0" fontId="71" fillId="0" borderId="27" xfId="0" applyFont="1" applyBorder="1" applyAlignment="1" applyProtection="1">
      <alignment horizontal="left" vertical="center"/>
      <protection locked="0"/>
    </xf>
    <xf numFmtId="0" fontId="35" fillId="3" borderId="6" xfId="4" applyFont="1" applyFill="1" applyBorder="1" applyAlignment="1" applyProtection="1">
      <alignment horizontal="center" vertical="center" shrinkToFit="1"/>
    </xf>
    <xf numFmtId="0" fontId="35" fillId="3" borderId="18" xfId="4" applyFont="1" applyFill="1" applyBorder="1" applyAlignment="1" applyProtection="1">
      <alignment horizontal="center" vertical="center" shrinkToFit="1"/>
    </xf>
    <xf numFmtId="0" fontId="33" fillId="0" borderId="62" xfId="0" applyFont="1" applyBorder="1" applyAlignment="1" applyProtection="1">
      <alignment horizontal="left" vertical="center" wrapText="1"/>
      <protection locked="0"/>
    </xf>
    <xf numFmtId="0" fontId="33" fillId="0" borderId="63" xfId="0" applyFont="1" applyBorder="1" applyAlignment="1" applyProtection="1">
      <alignment horizontal="left" vertical="center" wrapText="1"/>
      <protection locked="0"/>
    </xf>
    <xf numFmtId="0" fontId="33" fillId="0" borderId="64" xfId="0" applyFont="1" applyBorder="1" applyAlignment="1" applyProtection="1">
      <alignment horizontal="left" vertical="center" wrapText="1"/>
      <protection locked="0"/>
    </xf>
    <xf numFmtId="0" fontId="33" fillId="0" borderId="69" xfId="0" applyFont="1" applyBorder="1" applyAlignment="1" applyProtection="1">
      <alignment horizontal="left" vertical="center" wrapText="1"/>
      <protection locked="0"/>
    </xf>
    <xf numFmtId="0" fontId="33" fillId="0" borderId="16" xfId="0" applyFont="1" applyBorder="1" applyAlignment="1" applyProtection="1">
      <alignment horizontal="left" vertical="center" wrapText="1"/>
      <protection locked="0"/>
    </xf>
    <xf numFmtId="0" fontId="33" fillId="0" borderId="70" xfId="0" applyFont="1" applyBorder="1" applyAlignment="1" applyProtection="1">
      <alignment horizontal="left" vertical="center" wrapText="1"/>
      <protection locked="0"/>
    </xf>
    <xf numFmtId="0" fontId="38" fillId="0" borderId="15" xfId="0" applyFont="1" applyFill="1" applyBorder="1" applyAlignment="1" applyProtection="1">
      <alignment horizontal="left" vertical="center" wrapText="1"/>
      <protection locked="0"/>
    </xf>
    <xf numFmtId="0" fontId="38" fillId="0" borderId="13" xfId="0" applyFont="1" applyFill="1" applyBorder="1" applyAlignment="1" applyProtection="1">
      <alignment horizontal="left" vertical="center" wrapText="1"/>
      <protection locked="0"/>
    </xf>
    <xf numFmtId="0" fontId="38" fillId="0" borderId="29" xfId="0" applyFont="1" applyFill="1" applyBorder="1" applyAlignment="1" applyProtection="1">
      <alignment horizontal="left" vertical="center" wrapText="1"/>
      <protection locked="0"/>
    </xf>
    <xf numFmtId="0" fontId="33" fillId="0" borderId="15" xfId="0" applyFont="1" applyBorder="1" applyAlignment="1" applyProtection="1">
      <alignment horizontal="center" vertical="center" wrapText="1"/>
      <protection locked="0"/>
    </xf>
    <xf numFmtId="0" fontId="33" fillId="0" borderId="13" xfId="0" applyFont="1" applyBorder="1" applyAlignment="1" applyProtection="1">
      <alignment horizontal="center" vertical="center" wrapText="1"/>
      <protection locked="0"/>
    </xf>
    <xf numFmtId="0" fontId="33" fillId="0" borderId="14" xfId="0" applyFont="1" applyBorder="1" applyAlignment="1" applyProtection="1">
      <alignment horizontal="center" vertical="center" wrapText="1"/>
      <protection locked="0"/>
    </xf>
    <xf numFmtId="176" fontId="33" fillId="0" borderId="28" xfId="0" applyNumberFormat="1" applyFont="1" applyBorder="1" applyAlignment="1" applyProtection="1">
      <alignment horizontal="center" vertical="center" shrinkToFit="1"/>
      <protection locked="0"/>
    </xf>
    <xf numFmtId="176" fontId="33" fillId="0" borderId="13" xfId="0" applyNumberFormat="1" applyFont="1" applyBorder="1" applyAlignment="1" applyProtection="1">
      <alignment horizontal="center" vertical="center" shrinkToFit="1"/>
      <protection locked="0"/>
    </xf>
    <xf numFmtId="176" fontId="33" fillId="0" borderId="14" xfId="0" applyNumberFormat="1" applyFont="1" applyBorder="1" applyAlignment="1" applyProtection="1">
      <alignment horizontal="center" vertical="center" shrinkToFit="1"/>
      <protection locked="0"/>
    </xf>
    <xf numFmtId="0" fontId="38" fillId="2" borderId="15" xfId="0" applyFont="1" applyFill="1" applyBorder="1" applyAlignment="1" applyProtection="1">
      <alignment horizontal="center" vertical="center" wrapText="1"/>
    </xf>
    <xf numFmtId="0" fontId="38" fillId="2" borderId="13" xfId="0" applyFont="1" applyFill="1" applyBorder="1" applyAlignment="1" applyProtection="1">
      <alignment horizontal="center" vertical="center" wrapText="1"/>
    </xf>
    <xf numFmtId="0" fontId="33" fillId="2" borderId="15" xfId="0" applyFont="1" applyFill="1" applyBorder="1" applyAlignment="1" applyProtection="1">
      <alignment horizontal="center" vertical="center" wrapText="1"/>
    </xf>
    <xf numFmtId="0" fontId="33" fillId="2" borderId="14" xfId="0" applyFont="1" applyFill="1" applyBorder="1" applyAlignment="1" applyProtection="1">
      <alignment horizontal="center" vertical="center" wrapText="1"/>
    </xf>
    <xf numFmtId="49" fontId="38" fillId="0" borderId="15" xfId="0" applyNumberFormat="1" applyFont="1" applyBorder="1" applyAlignment="1" applyProtection="1">
      <alignment horizontal="left" vertical="center" wrapText="1"/>
      <protection locked="0"/>
    </xf>
    <xf numFmtId="49" fontId="38" fillId="0" borderId="13" xfId="0" applyNumberFormat="1" applyFont="1" applyBorder="1" applyAlignment="1" applyProtection="1">
      <alignment horizontal="left" vertical="center" wrapText="1"/>
      <protection locked="0"/>
    </xf>
    <xf numFmtId="49" fontId="38" fillId="0" borderId="29" xfId="0" applyNumberFormat="1" applyFont="1" applyBorder="1" applyAlignment="1" applyProtection="1">
      <alignment horizontal="left" vertical="center" wrapText="1"/>
      <protection locked="0"/>
    </xf>
    <xf numFmtId="0" fontId="33" fillId="2" borderId="28" xfId="0" applyFont="1" applyFill="1" applyBorder="1" applyAlignment="1" applyProtection="1">
      <alignment horizontal="center" vertical="center" wrapText="1"/>
    </xf>
    <xf numFmtId="0" fontId="33" fillId="0" borderId="0" xfId="0" applyFont="1" applyBorder="1" applyAlignment="1" applyProtection="1">
      <alignment wrapText="1"/>
    </xf>
    <xf numFmtId="0" fontId="33" fillId="0" borderId="28" xfId="0" applyFont="1" applyBorder="1" applyAlignment="1" applyProtection="1">
      <alignment horizontal="left" vertical="center" wrapText="1"/>
      <protection locked="0"/>
    </xf>
    <xf numFmtId="0" fontId="33" fillId="0" borderId="13" xfId="0" applyFont="1" applyBorder="1" applyAlignment="1" applyProtection="1">
      <alignment horizontal="left" vertical="center" wrapText="1"/>
      <protection locked="0"/>
    </xf>
    <xf numFmtId="0" fontId="33" fillId="0" borderId="29" xfId="0" applyFont="1" applyBorder="1" applyAlignment="1" applyProtection="1">
      <alignment horizontal="left" vertical="center" wrapText="1"/>
      <protection locked="0"/>
    </xf>
    <xf numFmtId="0" fontId="56" fillId="4" borderId="4" xfId="4" applyFont="1" applyFill="1" applyBorder="1" applyAlignment="1">
      <alignment horizontal="center" vertical="center" shrinkToFit="1"/>
    </xf>
    <xf numFmtId="0" fontId="56" fillId="4" borderId="0" xfId="4" applyFont="1" applyFill="1" applyBorder="1" applyAlignment="1">
      <alignment horizontal="center" vertical="center" shrinkToFit="1"/>
    </xf>
    <xf numFmtId="0" fontId="56" fillId="4" borderId="10" xfId="4" applyFont="1" applyFill="1" applyBorder="1" applyAlignment="1">
      <alignment horizontal="center" vertical="center" shrinkToFit="1"/>
    </xf>
    <xf numFmtId="0" fontId="33" fillId="0" borderId="55" xfId="4" applyFont="1" applyBorder="1" applyAlignment="1" applyProtection="1">
      <alignment horizontal="left" vertical="center" wrapText="1"/>
      <protection locked="0"/>
    </xf>
    <xf numFmtId="0" fontId="33" fillId="0" borderId="22" xfId="4" applyFont="1" applyBorder="1" applyAlignment="1" applyProtection="1">
      <alignment horizontal="left" vertical="center" wrapText="1"/>
      <protection locked="0"/>
    </xf>
    <xf numFmtId="0" fontId="33" fillId="0" borderId="56" xfId="4" applyFont="1" applyBorder="1" applyAlignment="1" applyProtection="1">
      <alignment horizontal="left" vertical="center" wrapText="1"/>
      <protection locked="0"/>
    </xf>
    <xf numFmtId="14" fontId="58" fillId="0" borderId="49" xfId="0" applyNumberFormat="1" applyFont="1" applyFill="1" applyBorder="1" applyAlignment="1" applyProtection="1">
      <alignment horizontal="left" vertical="top" shrinkToFit="1"/>
    </xf>
  </cellXfs>
  <cellStyles count="6">
    <cellStyle name="桁区切り 2" xfId="1" xr:uid="{00000000-0005-0000-0000-000000000000}"/>
    <cellStyle name="通貨" xfId="2" builtinId="7"/>
    <cellStyle name="通貨 2" xfId="3" xr:uid="{00000000-0005-0000-0000-000002000000}"/>
    <cellStyle name="標準" xfId="0" builtinId="0"/>
    <cellStyle name="標準 2" xfId="4" xr:uid="{00000000-0005-0000-0000-000004000000}"/>
    <cellStyle name="標準 3" xfId="5" xr:uid="{00000000-0005-0000-0000-000005000000}"/>
  </cellStyles>
  <dxfs count="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font>
    </dxf>
  </dxfs>
  <tableStyles count="0" defaultTableStyle="TableStyleMedium9" defaultPivotStyle="PivotStyleLight16"/>
  <colors>
    <mruColors>
      <color rgb="FF0000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Sheet1!$A$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pearsonvue.co.jp/test-taker/Voucher-store/apply.aspx" TargetMode="External"/><Relationship Id="rId1" Type="http://schemas.openxmlformats.org/officeDocument/2006/relationships/hyperlink" Target="https://www.pearsonvue.co.jp/Legal/Privacy-and-cookies-policy.aspx" TargetMode="External"/><Relationship Id="rId4" Type="http://schemas.openxmlformats.org/officeDocument/2006/relationships/hyperlink" Target="https://www.pearsonvue.co.jp/test-takers/Voucher-store.aspx"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45720</xdr:colOff>
          <xdr:row>24</xdr:row>
          <xdr:rowOff>99060</xdr:rowOff>
        </xdr:from>
        <xdr:to>
          <xdr:col>18</xdr:col>
          <xdr:colOff>0</xdr:colOff>
          <xdr:row>24</xdr:row>
          <xdr:rowOff>320040</xdr:rowOff>
        </xdr:to>
        <xdr:grpSp>
          <xdr:nvGrpSpPr>
            <xdr:cNvPr id="26734" name="グループ化 2">
              <a:extLst>
                <a:ext uri="{FF2B5EF4-FFF2-40B4-BE49-F238E27FC236}">
                  <a16:creationId xmlns:a16="http://schemas.microsoft.com/office/drawing/2014/main" id="{00000000-0008-0000-0000-00006E680000}"/>
                </a:ext>
              </a:extLst>
            </xdr:cNvPr>
            <xdr:cNvGrpSpPr>
              <a:grpSpLocks/>
            </xdr:cNvGrpSpPr>
          </xdr:nvGrpSpPr>
          <xdr:grpSpPr bwMode="auto">
            <a:xfrm>
              <a:off x="934720" y="7903210"/>
              <a:ext cx="5821680" cy="220980"/>
              <a:chOff x="809625" y="7145062"/>
              <a:chExt cx="5581649" cy="171484"/>
            </a:xfrm>
          </xdr:grpSpPr>
          <xdr:sp macro="" textlink="">
            <xdr:nvSpPr>
              <xdr:cNvPr id="23630" name="オプション 78" hidden="1">
                <a:extLst>
                  <a:ext uri="{63B3BB69-23CF-44E3-9099-C40C66FF867C}">
                    <a14:compatExt spid="_x0000_s23630"/>
                  </a:ext>
                  <a:ext uri="{FF2B5EF4-FFF2-40B4-BE49-F238E27FC236}">
                    <a16:creationId xmlns:a16="http://schemas.microsoft.com/office/drawing/2014/main" id="{00000000-0008-0000-0000-00004E5C0000}"/>
                  </a:ext>
                </a:extLst>
              </xdr:cNvPr>
              <xdr:cNvSpPr/>
            </xdr:nvSpPr>
            <xdr:spPr bwMode="auto">
              <a:xfrm>
                <a:off x="809625" y="7145062"/>
                <a:ext cx="120967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銀行振込</a:t>
                </a:r>
              </a:p>
            </xdr:txBody>
          </xdr:sp>
          <xdr:sp macro="" textlink="">
            <xdr:nvSpPr>
              <xdr:cNvPr id="23631" name="オプション 79" hidden="1">
                <a:extLst>
                  <a:ext uri="{63B3BB69-23CF-44E3-9099-C40C66FF867C}">
                    <a14:compatExt spid="_x0000_s23631"/>
                  </a:ext>
                  <a:ext uri="{FF2B5EF4-FFF2-40B4-BE49-F238E27FC236}">
                    <a16:creationId xmlns:a16="http://schemas.microsoft.com/office/drawing/2014/main" id="{00000000-0008-0000-0000-00004F5C0000}"/>
                  </a:ext>
                </a:extLst>
              </xdr:cNvPr>
              <xdr:cNvSpPr/>
            </xdr:nvSpPr>
            <xdr:spPr bwMode="auto">
              <a:xfrm>
                <a:off x="1971675" y="7145096"/>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VISA</a:t>
                </a:r>
              </a:p>
            </xdr:txBody>
          </xdr:sp>
          <xdr:sp macro="" textlink="">
            <xdr:nvSpPr>
              <xdr:cNvPr id="23632" name="オプション 80" hidden="1">
                <a:extLst>
                  <a:ext uri="{63B3BB69-23CF-44E3-9099-C40C66FF867C}">
                    <a14:compatExt spid="_x0000_s23632"/>
                  </a:ext>
                  <a:ext uri="{FF2B5EF4-FFF2-40B4-BE49-F238E27FC236}">
                    <a16:creationId xmlns:a16="http://schemas.microsoft.com/office/drawing/2014/main" id="{00000000-0008-0000-0000-0000505C0000}"/>
                  </a:ext>
                </a:extLst>
              </xdr:cNvPr>
              <xdr:cNvSpPr/>
            </xdr:nvSpPr>
            <xdr:spPr bwMode="auto">
              <a:xfrm>
                <a:off x="306705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Master Card</a:t>
                </a:r>
              </a:p>
            </xdr:txBody>
          </xdr:sp>
          <xdr:sp macro="" textlink="">
            <xdr:nvSpPr>
              <xdr:cNvPr id="23633" name="オプション 81" hidden="1">
                <a:extLst>
                  <a:ext uri="{63B3BB69-23CF-44E3-9099-C40C66FF867C}">
                    <a14:compatExt spid="_x0000_s23633"/>
                  </a:ext>
                  <a:ext uri="{FF2B5EF4-FFF2-40B4-BE49-F238E27FC236}">
                    <a16:creationId xmlns:a16="http://schemas.microsoft.com/office/drawing/2014/main" id="{00000000-0008-0000-0000-0000515C0000}"/>
                  </a:ext>
                </a:extLst>
              </xdr:cNvPr>
              <xdr:cNvSpPr/>
            </xdr:nvSpPr>
            <xdr:spPr bwMode="auto">
              <a:xfrm>
                <a:off x="415290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JCB</a:t>
                </a:r>
              </a:p>
            </xdr:txBody>
          </xdr:sp>
          <xdr:sp macro="" textlink="">
            <xdr:nvSpPr>
              <xdr:cNvPr id="23634" name="オプション 82" hidden="1">
                <a:extLst>
                  <a:ext uri="{63B3BB69-23CF-44E3-9099-C40C66FF867C}">
                    <a14:compatExt spid="_x0000_s23634"/>
                  </a:ext>
                  <a:ext uri="{FF2B5EF4-FFF2-40B4-BE49-F238E27FC236}">
                    <a16:creationId xmlns:a16="http://schemas.microsoft.com/office/drawing/2014/main" id="{00000000-0008-0000-0000-0000525C0000}"/>
                  </a:ext>
                </a:extLst>
              </xdr:cNvPr>
              <xdr:cNvSpPr/>
            </xdr:nvSpPr>
            <xdr:spPr bwMode="auto">
              <a:xfrm>
                <a:off x="5248274"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AMEX</a:t>
                </a:r>
              </a:p>
            </xdr:txBody>
          </xdr:sp>
        </xdr:grpSp>
        <xdr:clientData/>
      </xdr:twoCellAnchor>
    </mc:Choice>
    <mc:Fallback/>
  </mc:AlternateContent>
  <xdr:twoCellAnchor>
    <xdr:from>
      <xdr:col>4</xdr:col>
      <xdr:colOff>139700</xdr:colOff>
      <xdr:row>8</xdr:row>
      <xdr:rowOff>26946</xdr:rowOff>
    </xdr:from>
    <xdr:to>
      <xdr:col>8</xdr:col>
      <xdr:colOff>139700</xdr:colOff>
      <xdr:row>8</xdr:row>
      <xdr:rowOff>158750</xdr:rowOff>
    </xdr:to>
    <xdr:sp macro="" textlink="">
      <xdr:nvSpPr>
        <xdr:cNvPr id="53" name="正方形/長方形 52">
          <a:hlinkClick xmlns:r="http://schemas.openxmlformats.org/officeDocument/2006/relationships" r:id="rId1"/>
          <a:extLst>
            <a:ext uri="{FF2B5EF4-FFF2-40B4-BE49-F238E27FC236}">
              <a16:creationId xmlns:a16="http://schemas.microsoft.com/office/drawing/2014/main" id="{00000000-0008-0000-0000-000035000000}"/>
            </a:ext>
          </a:extLst>
        </xdr:cNvPr>
        <xdr:cNvSpPr/>
      </xdr:nvSpPr>
      <xdr:spPr>
        <a:xfrm>
          <a:off x="2127250" y="2909846"/>
          <a:ext cx="1257300" cy="13180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390525</xdr:colOff>
      <xdr:row>1</xdr:row>
      <xdr:rowOff>238125</xdr:rowOff>
    </xdr:from>
    <xdr:ext cx="2069192" cy="140267"/>
    <xdr:sp macro="" textlink="">
      <xdr:nvSpPr>
        <xdr:cNvPr id="19" name="テキスト ボックス 18">
          <a:hlinkClick xmlns:r="http://schemas.openxmlformats.org/officeDocument/2006/relationships" r:id="rId2"/>
          <a:extLst>
            <a:ext uri="{FF2B5EF4-FFF2-40B4-BE49-F238E27FC236}">
              <a16:creationId xmlns:a16="http://schemas.microsoft.com/office/drawing/2014/main" id="{00000000-0008-0000-0000-000013000000}"/>
            </a:ext>
          </a:extLst>
        </xdr:cNvPr>
        <xdr:cNvSpPr txBox="1"/>
      </xdr:nvSpPr>
      <xdr:spPr>
        <a:xfrm>
          <a:off x="2133600" y="419100"/>
          <a:ext cx="2069192" cy="140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endParaRPr lang="ja-JP" altLang="en-US"/>
        </a:p>
      </xdr:txBody>
    </xdr:sp>
    <xdr:clientData/>
  </xdr:oneCellAnchor>
  <xdr:twoCellAnchor editAs="oneCell">
    <xdr:from>
      <xdr:col>0</xdr:col>
      <xdr:colOff>88211</xdr:colOff>
      <xdr:row>0</xdr:row>
      <xdr:rowOff>50357</xdr:rowOff>
    </xdr:from>
    <xdr:to>
      <xdr:col>1</xdr:col>
      <xdr:colOff>61708</xdr:colOff>
      <xdr:row>1</xdr:row>
      <xdr:rowOff>324679</xdr:rowOff>
    </xdr:to>
    <xdr:pic>
      <xdr:nvPicPr>
        <xdr:cNvPr id="20" name="図 17">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8211" y="50357"/>
          <a:ext cx="945047" cy="4552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238539</xdr:colOff>
      <xdr:row>0</xdr:row>
      <xdr:rowOff>172278</xdr:rowOff>
    </xdr:from>
    <xdr:to>
      <xdr:col>11</xdr:col>
      <xdr:colOff>112643</xdr:colOff>
      <xdr:row>1</xdr:row>
      <xdr:rowOff>245165</xdr:rowOff>
    </xdr:to>
    <xdr:sp macro="" textlink="">
      <xdr:nvSpPr>
        <xdr:cNvPr id="21" name="角丸四角形 8">
          <a:hlinkClick xmlns:r="http://schemas.openxmlformats.org/officeDocument/2006/relationships" r:id="rId2"/>
          <a:extLst>
            <a:ext uri="{FF2B5EF4-FFF2-40B4-BE49-F238E27FC236}">
              <a16:creationId xmlns:a16="http://schemas.microsoft.com/office/drawing/2014/main" id="{00000000-0008-0000-0000-000015000000}"/>
            </a:ext>
          </a:extLst>
        </xdr:cNvPr>
        <xdr:cNvSpPr/>
      </xdr:nvSpPr>
      <xdr:spPr>
        <a:xfrm>
          <a:off x="2100469" y="172278"/>
          <a:ext cx="2054087" cy="258417"/>
        </a:xfrm>
        <a:prstGeom prst="round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お申込みはこちら</a:t>
          </a:r>
        </a:p>
      </xdr:txBody>
    </xdr:sp>
    <xdr:clientData/>
  </xdr:twoCellAnchor>
  <xdr:twoCellAnchor>
    <xdr:from>
      <xdr:col>8</xdr:col>
      <xdr:colOff>228600</xdr:colOff>
      <xdr:row>34</xdr:row>
      <xdr:rowOff>139700</xdr:rowOff>
    </xdr:from>
    <xdr:to>
      <xdr:col>10</xdr:col>
      <xdr:colOff>425450</xdr:colOff>
      <xdr:row>34</xdr:row>
      <xdr:rowOff>273050</xdr:rowOff>
    </xdr:to>
    <xdr:sp macro="" textlink="">
      <xdr:nvSpPr>
        <xdr:cNvPr id="2" name="正方形/長方形 1">
          <a:hlinkClick xmlns:r="http://schemas.openxmlformats.org/officeDocument/2006/relationships" r:id="rId4"/>
          <a:extLst>
            <a:ext uri="{FF2B5EF4-FFF2-40B4-BE49-F238E27FC236}">
              <a16:creationId xmlns:a16="http://schemas.microsoft.com/office/drawing/2014/main" id="{00000000-0008-0000-0000-000002000000}"/>
            </a:ext>
          </a:extLst>
        </xdr:cNvPr>
        <xdr:cNvSpPr/>
      </xdr:nvSpPr>
      <xdr:spPr>
        <a:xfrm>
          <a:off x="3473450" y="10210800"/>
          <a:ext cx="908050"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8"/>
  <sheetViews>
    <sheetView showGridLines="0" tabSelected="1" view="pageBreakPreview" zoomScaleNormal="85" zoomScaleSheetLayoutView="100" workbookViewId="0">
      <selection activeCell="B12" sqref="B12:C12"/>
    </sheetView>
  </sheetViews>
  <sheetFormatPr defaultColWidth="9" defaultRowHeight="13.5" x14ac:dyDescent="0.25"/>
  <cols>
    <col min="1" max="1" width="12.7265625" style="1" customWidth="1"/>
    <col min="2" max="2" width="4.453125" style="1" customWidth="1"/>
    <col min="3" max="4" width="5.6328125" style="1" customWidth="1"/>
    <col min="5" max="5" width="4.6328125" style="1" customWidth="1"/>
    <col min="6" max="6" width="4.7265625" style="1" customWidth="1"/>
    <col min="7" max="7" width="3.90625" style="1" customWidth="1"/>
    <col min="8" max="8" width="4.7265625" style="1" customWidth="1"/>
    <col min="9" max="9" width="3.7265625" style="1" customWidth="1"/>
    <col min="10" max="11" width="6.453125" style="1" customWidth="1"/>
    <col min="12" max="12" width="2.7265625" style="1" customWidth="1"/>
    <col min="13" max="14" width="4" style="1" customWidth="1"/>
    <col min="15" max="16" width="6.6328125" style="1" customWidth="1"/>
    <col min="17" max="17" width="7.6328125" style="1" customWidth="1"/>
    <col min="18" max="18" width="2" style="1" customWidth="1"/>
    <col min="19" max="16384" width="9" style="1"/>
  </cols>
  <sheetData>
    <row r="1" spans="1:33" s="48" customFormat="1" ht="14.5" customHeight="1" x14ac:dyDescent="0.3">
      <c r="B1" s="49"/>
      <c r="D1" s="50"/>
      <c r="E1" s="58" t="s">
        <v>45</v>
      </c>
      <c r="G1" s="50"/>
      <c r="J1" s="50"/>
      <c r="M1" s="50"/>
      <c r="N1" s="50"/>
      <c r="O1" s="51"/>
      <c r="P1" s="51" t="s">
        <v>33</v>
      </c>
      <c r="Q1" s="201">
        <v>45275</v>
      </c>
      <c r="R1" s="201"/>
      <c r="S1" s="52"/>
      <c r="T1" s="52"/>
      <c r="U1" s="53"/>
      <c r="V1" s="53"/>
      <c r="W1" s="53"/>
      <c r="X1" s="53"/>
      <c r="Y1" s="53"/>
      <c r="Z1" s="53"/>
      <c r="AA1" s="53"/>
      <c r="AB1" s="53"/>
      <c r="AC1" s="53"/>
    </row>
    <row r="2" spans="1:33" s="30" customFormat="1" ht="30.65" customHeight="1" x14ac:dyDescent="0.35">
      <c r="A2" s="68" t="s">
        <v>44</v>
      </c>
      <c r="B2" s="68"/>
      <c r="C2" s="68"/>
      <c r="D2" s="68"/>
      <c r="E2" s="68"/>
      <c r="F2" s="68"/>
      <c r="G2" s="68"/>
      <c r="H2" s="68"/>
      <c r="I2" s="68"/>
      <c r="J2" s="68"/>
      <c r="K2" s="68"/>
      <c r="L2" s="68"/>
      <c r="M2" s="68"/>
      <c r="N2" s="69"/>
      <c r="O2" s="98"/>
      <c r="P2" s="99"/>
      <c r="Q2" s="99"/>
      <c r="R2" s="100"/>
      <c r="S2" s="54"/>
      <c r="T2" s="29"/>
      <c r="U2" s="29"/>
      <c r="V2" s="29"/>
      <c r="W2" s="29"/>
      <c r="X2" s="29"/>
      <c r="Y2" s="29"/>
      <c r="Z2" s="29"/>
      <c r="AA2" s="29"/>
      <c r="AB2" s="29"/>
    </row>
    <row r="3" spans="1:33" ht="52.5" customHeight="1" x14ac:dyDescent="0.25">
      <c r="A3" s="25"/>
      <c r="B3" s="108" t="s">
        <v>19</v>
      </c>
      <c r="C3" s="108"/>
      <c r="D3" s="108"/>
      <c r="E3" s="108"/>
      <c r="F3" s="108"/>
      <c r="G3" s="108"/>
      <c r="H3" s="108"/>
      <c r="I3" s="108"/>
      <c r="J3" s="108"/>
      <c r="K3" s="108"/>
      <c r="L3" s="108"/>
      <c r="M3" s="108"/>
      <c r="N3" s="108"/>
      <c r="O3" s="108"/>
      <c r="P3" s="2"/>
      <c r="Q3" s="2"/>
      <c r="R3" s="3"/>
    </row>
    <row r="4" spans="1:33" ht="8.25" customHeight="1" x14ac:dyDescent="0.25">
      <c r="A4" s="44"/>
      <c r="B4" s="45"/>
      <c r="C4" s="45"/>
      <c r="D4" s="45"/>
      <c r="E4" s="45"/>
      <c r="F4" s="45"/>
      <c r="G4" s="45"/>
      <c r="H4" s="45"/>
      <c r="I4" s="45"/>
      <c r="J4" s="45"/>
      <c r="K4" s="45"/>
      <c r="L4" s="45"/>
      <c r="M4" s="102" t="str">
        <f>IF(Sheet1!A2&gt;=2,"クレジットカード","")</f>
        <v/>
      </c>
      <c r="N4" s="102"/>
      <c r="O4" s="102"/>
      <c r="P4" s="102"/>
      <c r="Q4" s="102"/>
      <c r="R4" s="102"/>
    </row>
    <row r="5" spans="1:33" ht="13.9" customHeight="1" x14ac:dyDescent="0.25">
      <c r="A5" s="101" t="s">
        <v>10</v>
      </c>
      <c r="B5" s="101"/>
      <c r="C5" s="101"/>
      <c r="D5" s="101"/>
      <c r="E5" s="43"/>
      <c r="F5" s="43"/>
      <c r="G5" s="43"/>
      <c r="H5" s="43"/>
      <c r="I5" s="43"/>
      <c r="J5" s="43"/>
      <c r="K5" s="43"/>
      <c r="L5" s="43"/>
      <c r="M5" s="102"/>
      <c r="N5" s="102"/>
      <c r="O5" s="102"/>
      <c r="P5" s="102"/>
      <c r="Q5" s="102"/>
      <c r="R5" s="102"/>
    </row>
    <row r="6" spans="1:33" ht="69" customHeight="1" x14ac:dyDescent="0.25">
      <c r="A6" s="107" t="s">
        <v>41</v>
      </c>
      <c r="B6" s="107"/>
      <c r="C6" s="107"/>
      <c r="D6" s="107"/>
      <c r="E6" s="107"/>
      <c r="F6" s="107"/>
      <c r="G6" s="107"/>
      <c r="H6" s="107"/>
      <c r="I6" s="107"/>
      <c r="J6" s="107"/>
      <c r="K6" s="107"/>
      <c r="L6" s="107"/>
      <c r="M6" s="107"/>
      <c r="N6" s="107"/>
      <c r="O6" s="107"/>
      <c r="P6" s="107"/>
      <c r="Q6" s="107"/>
      <c r="R6" s="107"/>
    </row>
    <row r="7" spans="1:33" ht="26.25" customHeight="1" x14ac:dyDescent="0.25">
      <c r="A7" s="107" t="s">
        <v>40</v>
      </c>
      <c r="B7" s="107"/>
      <c r="C7" s="107"/>
      <c r="D7" s="107"/>
      <c r="E7" s="107"/>
      <c r="F7" s="107"/>
      <c r="G7" s="107"/>
      <c r="H7" s="107"/>
      <c r="I7" s="107"/>
      <c r="J7" s="107"/>
      <c r="K7" s="107"/>
      <c r="L7" s="107"/>
      <c r="M7" s="107"/>
      <c r="N7" s="107"/>
      <c r="O7" s="107"/>
      <c r="P7" s="107"/>
      <c r="Q7" s="107"/>
      <c r="R7" s="107"/>
    </row>
    <row r="8" spans="1:33" s="32" customFormat="1" ht="13" customHeight="1" x14ac:dyDescent="0.25">
      <c r="A8" s="191" t="s">
        <v>20</v>
      </c>
      <c r="B8" s="191"/>
      <c r="C8" s="191"/>
      <c r="D8" s="191"/>
      <c r="E8" s="191"/>
      <c r="F8" s="191"/>
      <c r="G8" s="191"/>
      <c r="H8" s="191"/>
      <c r="I8" s="191"/>
      <c r="J8" s="191"/>
      <c r="K8" s="191"/>
      <c r="L8" s="191"/>
      <c r="M8" s="191"/>
      <c r="N8" s="191"/>
      <c r="O8" s="191"/>
      <c r="P8" s="191"/>
      <c r="Q8" s="191"/>
      <c r="R8" s="191"/>
      <c r="S8" s="191"/>
      <c r="T8" s="191"/>
      <c r="U8" s="191"/>
      <c r="V8" s="31"/>
      <c r="W8" s="31"/>
      <c r="X8" s="31"/>
      <c r="Y8" s="31"/>
      <c r="Z8" s="31"/>
      <c r="AA8" s="31"/>
      <c r="AB8" s="31"/>
      <c r="AC8" s="31"/>
      <c r="AD8" s="31"/>
      <c r="AE8" s="31"/>
      <c r="AF8" s="31"/>
      <c r="AG8" s="31"/>
    </row>
    <row r="9" spans="1:33" customFormat="1" ht="13" x14ac:dyDescent="0.2">
      <c r="A9" s="109" t="s">
        <v>46</v>
      </c>
      <c r="B9" s="109"/>
      <c r="C9" s="109"/>
      <c r="D9" s="109"/>
      <c r="E9" s="109"/>
      <c r="F9" s="109"/>
      <c r="G9" s="109"/>
      <c r="H9" s="109"/>
      <c r="I9" s="109"/>
      <c r="J9" s="109"/>
      <c r="K9" s="109"/>
      <c r="L9" s="109"/>
      <c r="M9" s="109"/>
      <c r="N9" s="109"/>
      <c r="O9" s="109"/>
      <c r="P9" s="109"/>
      <c r="Q9" s="109"/>
      <c r="R9" s="109"/>
      <c r="S9" s="109"/>
      <c r="T9" s="109"/>
      <c r="U9" s="109"/>
      <c r="V9" s="33"/>
      <c r="W9" s="33"/>
      <c r="X9" s="33"/>
      <c r="Y9" s="33"/>
      <c r="Z9" s="33"/>
      <c r="AA9" s="33"/>
      <c r="AB9" s="33"/>
      <c r="AC9" s="33"/>
      <c r="AD9" s="33"/>
      <c r="AE9" s="33"/>
      <c r="AF9" s="33"/>
      <c r="AG9" s="33"/>
    </row>
    <row r="10" spans="1:33" customFormat="1" ht="172.5" customHeight="1" x14ac:dyDescent="0.2">
      <c r="A10" s="110" t="s">
        <v>42</v>
      </c>
      <c r="B10" s="111"/>
      <c r="C10" s="111"/>
      <c r="D10" s="111"/>
      <c r="E10" s="111"/>
      <c r="F10" s="111"/>
      <c r="G10" s="111"/>
      <c r="H10" s="111"/>
      <c r="I10" s="111"/>
      <c r="J10" s="111"/>
      <c r="K10" s="111"/>
      <c r="L10" s="111"/>
      <c r="M10" s="111"/>
      <c r="N10" s="111"/>
      <c r="O10" s="111"/>
      <c r="P10" s="111"/>
      <c r="Q10" s="111"/>
      <c r="R10" s="112"/>
      <c r="S10" s="34"/>
      <c r="T10" s="34"/>
      <c r="U10" s="34"/>
      <c r="V10" s="34"/>
      <c r="W10" s="34"/>
      <c r="X10" s="34"/>
      <c r="Y10" s="34"/>
      <c r="Z10" s="33"/>
    </row>
    <row r="11" spans="1:33" ht="7.9" customHeight="1" thickBot="1" x14ac:dyDescent="0.3">
      <c r="A11" s="35"/>
      <c r="B11" s="24"/>
      <c r="C11" s="24"/>
      <c r="D11" s="24"/>
      <c r="E11" s="24"/>
      <c r="F11" s="24"/>
      <c r="G11" s="24"/>
      <c r="H11" s="24"/>
      <c r="I11" s="24"/>
      <c r="J11" s="24"/>
      <c r="K11" s="24"/>
      <c r="L11" s="24"/>
      <c r="M11" s="24"/>
      <c r="N11" s="24"/>
      <c r="O11" s="24"/>
      <c r="P11" s="24"/>
      <c r="Q11" s="24"/>
      <c r="R11" s="24"/>
    </row>
    <row r="12" spans="1:33" ht="14" thickBot="1" x14ac:dyDescent="0.3">
      <c r="A12" s="26" t="s">
        <v>15</v>
      </c>
      <c r="B12" s="105"/>
      <c r="C12" s="106"/>
      <c r="D12" s="40" t="s">
        <v>16</v>
      </c>
      <c r="E12" s="103"/>
      <c r="F12" s="104"/>
      <c r="G12" s="27" t="s">
        <v>17</v>
      </c>
      <c r="H12" s="103"/>
      <c r="I12" s="104"/>
      <c r="J12" s="64" t="s">
        <v>18</v>
      </c>
      <c r="K12" s="65"/>
      <c r="L12" s="66"/>
      <c r="M12" s="6"/>
      <c r="N12" s="6"/>
      <c r="O12" s="6"/>
      <c r="P12" s="6"/>
      <c r="Q12" s="6"/>
      <c r="R12" s="7"/>
    </row>
    <row r="13" spans="1:33" ht="7.9" customHeight="1" x14ac:dyDescent="0.25">
      <c r="A13" s="4"/>
      <c r="B13" s="5"/>
      <c r="C13" s="5"/>
      <c r="D13" s="6"/>
      <c r="E13" s="6"/>
      <c r="F13" s="127"/>
      <c r="G13" s="128"/>
      <c r="H13" s="128"/>
      <c r="I13" s="128"/>
      <c r="J13" s="128"/>
      <c r="K13" s="6"/>
      <c r="L13" s="6"/>
      <c r="M13" s="6"/>
      <c r="N13" s="6"/>
      <c r="O13" s="6"/>
      <c r="P13" s="6"/>
      <c r="Q13" s="6"/>
      <c r="R13" s="7"/>
    </row>
    <row r="14" spans="1:33" ht="14" x14ac:dyDescent="0.25">
      <c r="A14" s="132" t="s">
        <v>31</v>
      </c>
      <c r="B14" s="133"/>
      <c r="C14" s="133"/>
      <c r="D14" s="133"/>
      <c r="E14" s="133"/>
      <c r="F14" s="133"/>
      <c r="G14" s="133"/>
      <c r="H14" s="133"/>
      <c r="I14" s="133"/>
      <c r="J14" s="133"/>
      <c r="K14" s="133"/>
      <c r="L14" s="133"/>
      <c r="M14" s="133"/>
      <c r="N14" s="133"/>
      <c r="O14" s="133"/>
      <c r="P14" s="133"/>
      <c r="Q14" s="133"/>
      <c r="R14" s="134"/>
    </row>
    <row r="15" spans="1:33" s="47" customFormat="1" ht="29.25" customHeight="1" thickBot="1" x14ac:dyDescent="0.3">
      <c r="A15" s="195" t="s">
        <v>35</v>
      </c>
      <c r="B15" s="196"/>
      <c r="C15" s="196"/>
      <c r="D15" s="196"/>
      <c r="E15" s="196"/>
      <c r="F15" s="196"/>
      <c r="G15" s="196"/>
      <c r="H15" s="196"/>
      <c r="I15" s="196"/>
      <c r="J15" s="196"/>
      <c r="K15" s="196"/>
      <c r="L15" s="196"/>
      <c r="M15" s="196"/>
      <c r="N15" s="196"/>
      <c r="O15" s="196"/>
      <c r="P15" s="196"/>
      <c r="Q15" s="196"/>
      <c r="R15" s="197"/>
    </row>
    <row r="16" spans="1:33" ht="14" thickTop="1" x14ac:dyDescent="0.25">
      <c r="A16" s="57" t="s">
        <v>0</v>
      </c>
      <c r="B16" s="129"/>
      <c r="C16" s="130"/>
      <c r="D16" s="130"/>
      <c r="E16" s="130"/>
      <c r="F16" s="130"/>
      <c r="G16" s="130"/>
      <c r="H16" s="130"/>
      <c r="I16" s="130"/>
      <c r="J16" s="130"/>
      <c r="K16" s="130"/>
      <c r="L16" s="130"/>
      <c r="M16" s="130"/>
      <c r="N16" s="130"/>
      <c r="O16" s="130"/>
      <c r="P16" s="130"/>
      <c r="Q16" s="130"/>
      <c r="R16" s="131"/>
    </row>
    <row r="17" spans="1:18" x14ac:dyDescent="0.25">
      <c r="A17" s="9" t="s">
        <v>7</v>
      </c>
      <c r="B17" s="198"/>
      <c r="C17" s="199"/>
      <c r="D17" s="199"/>
      <c r="E17" s="199"/>
      <c r="F17" s="199"/>
      <c r="G17" s="199"/>
      <c r="H17" s="199"/>
      <c r="I17" s="199"/>
      <c r="J17" s="199"/>
      <c r="K17" s="199"/>
      <c r="L17" s="199"/>
      <c r="M17" s="199"/>
      <c r="N17" s="199"/>
      <c r="O17" s="199"/>
      <c r="P17" s="199"/>
      <c r="Q17" s="199"/>
      <c r="R17" s="200"/>
    </row>
    <row r="18" spans="1:18" x14ac:dyDescent="0.25">
      <c r="A18" s="8" t="s">
        <v>8</v>
      </c>
      <c r="B18" s="138"/>
      <c r="C18" s="139"/>
      <c r="D18" s="139"/>
      <c r="E18" s="139"/>
      <c r="F18" s="139"/>
      <c r="G18" s="139"/>
      <c r="H18" s="139"/>
      <c r="I18" s="139"/>
      <c r="J18" s="139"/>
      <c r="K18" s="139"/>
      <c r="L18" s="139"/>
      <c r="M18" s="139"/>
      <c r="N18" s="139"/>
      <c r="O18" s="139"/>
      <c r="P18" s="139"/>
      <c r="Q18" s="139"/>
      <c r="R18" s="140"/>
    </row>
    <row r="19" spans="1:18" ht="15" customHeight="1" x14ac:dyDescent="0.25">
      <c r="A19" s="8" t="s">
        <v>1</v>
      </c>
      <c r="B19" s="141"/>
      <c r="C19" s="142"/>
      <c r="D19" s="142"/>
      <c r="E19" s="142"/>
      <c r="F19" s="142"/>
      <c r="G19" s="142"/>
      <c r="H19" s="142"/>
      <c r="I19" s="142"/>
      <c r="J19" s="142"/>
      <c r="K19" s="142"/>
      <c r="L19" s="142"/>
      <c r="M19" s="142"/>
      <c r="N19" s="142"/>
      <c r="O19" s="142"/>
      <c r="P19" s="142"/>
      <c r="Q19" s="142"/>
      <c r="R19" s="143"/>
    </row>
    <row r="20" spans="1:18" x14ac:dyDescent="0.25">
      <c r="A20" s="10" t="s">
        <v>0</v>
      </c>
      <c r="B20" s="190" t="s">
        <v>36</v>
      </c>
      <c r="C20" s="137"/>
      <c r="D20" s="177"/>
      <c r="E20" s="179"/>
      <c r="F20" s="136" t="s">
        <v>37</v>
      </c>
      <c r="G20" s="137"/>
      <c r="H20" s="135"/>
      <c r="I20" s="135"/>
      <c r="J20" s="135"/>
      <c r="K20" s="185" t="s">
        <v>26</v>
      </c>
      <c r="L20" s="186"/>
      <c r="M20" s="124"/>
      <c r="N20" s="125"/>
      <c r="O20" s="125"/>
      <c r="P20" s="125"/>
      <c r="Q20" s="125"/>
      <c r="R20" s="126"/>
    </row>
    <row r="21" spans="1:18" x14ac:dyDescent="0.25">
      <c r="A21" s="9" t="s">
        <v>2</v>
      </c>
      <c r="B21" s="171"/>
      <c r="C21" s="172"/>
      <c r="D21" s="172"/>
      <c r="E21" s="172"/>
      <c r="F21" s="172"/>
      <c r="G21" s="172"/>
      <c r="H21" s="172"/>
      <c r="I21" s="172"/>
      <c r="J21" s="173"/>
      <c r="K21" s="185" t="s">
        <v>27</v>
      </c>
      <c r="L21" s="186"/>
      <c r="M21" s="187"/>
      <c r="N21" s="188"/>
      <c r="O21" s="188"/>
      <c r="P21" s="188"/>
      <c r="Q21" s="188"/>
      <c r="R21" s="189"/>
    </row>
    <row r="22" spans="1:18" s="11" customFormat="1" ht="17.25" customHeight="1" x14ac:dyDescent="0.25">
      <c r="A22" s="10" t="s">
        <v>3</v>
      </c>
      <c r="B22" s="180"/>
      <c r="C22" s="181"/>
      <c r="D22" s="182"/>
      <c r="E22" s="183" t="s">
        <v>28</v>
      </c>
      <c r="F22" s="184"/>
      <c r="G22" s="184"/>
      <c r="H22" s="177" t="s">
        <v>14</v>
      </c>
      <c r="I22" s="178"/>
      <c r="J22" s="179"/>
      <c r="K22" s="122" t="s">
        <v>29</v>
      </c>
      <c r="L22" s="123"/>
      <c r="M22" s="174"/>
      <c r="N22" s="175"/>
      <c r="O22" s="175"/>
      <c r="P22" s="175"/>
      <c r="Q22" s="175"/>
      <c r="R22" s="176"/>
    </row>
    <row r="23" spans="1:18" s="11" customFormat="1" x14ac:dyDescent="0.25">
      <c r="A23" s="55" t="s">
        <v>38</v>
      </c>
      <c r="B23" s="192"/>
      <c r="C23" s="193"/>
      <c r="D23" s="193"/>
      <c r="E23" s="193"/>
      <c r="F23" s="193"/>
      <c r="G23" s="193"/>
      <c r="H23" s="193"/>
      <c r="I23" s="193"/>
      <c r="J23" s="193"/>
      <c r="K23" s="193"/>
      <c r="L23" s="193"/>
      <c r="M23" s="193"/>
      <c r="N23" s="193"/>
      <c r="O23" s="193"/>
      <c r="P23" s="193"/>
      <c r="Q23" s="193"/>
      <c r="R23" s="194"/>
    </row>
    <row r="24" spans="1:18" ht="16.5" customHeight="1" thickBot="1" x14ac:dyDescent="0.3">
      <c r="A24" s="56" t="s">
        <v>39</v>
      </c>
      <c r="B24" s="168"/>
      <c r="C24" s="169"/>
      <c r="D24" s="169"/>
      <c r="E24" s="169"/>
      <c r="F24" s="169"/>
      <c r="G24" s="169"/>
      <c r="H24" s="169"/>
      <c r="I24" s="169"/>
      <c r="J24" s="169"/>
      <c r="K24" s="169"/>
      <c r="L24" s="169"/>
      <c r="M24" s="169"/>
      <c r="N24" s="169"/>
      <c r="O24" s="169"/>
      <c r="P24" s="169"/>
      <c r="Q24" s="169"/>
      <c r="R24" s="170"/>
    </row>
    <row r="25" spans="1:18" ht="29.25" customHeight="1" thickTop="1" thickBot="1" x14ac:dyDescent="0.3">
      <c r="A25" s="22" t="s">
        <v>12</v>
      </c>
      <c r="B25" s="119"/>
      <c r="C25" s="120"/>
      <c r="D25" s="120"/>
      <c r="E25" s="120"/>
      <c r="F25" s="120"/>
      <c r="G25" s="120"/>
      <c r="H25" s="120"/>
      <c r="I25" s="120"/>
      <c r="J25" s="120"/>
      <c r="K25" s="120"/>
      <c r="L25" s="120"/>
      <c r="M25" s="120"/>
      <c r="N25" s="120"/>
      <c r="O25" s="120"/>
      <c r="P25" s="120"/>
      <c r="Q25" s="120"/>
      <c r="R25" s="121"/>
    </row>
    <row r="26" spans="1:18" ht="8.25" customHeight="1" thickTop="1" x14ac:dyDescent="0.25">
      <c r="A26" s="21"/>
      <c r="B26" s="20"/>
      <c r="C26" s="20"/>
      <c r="D26" s="20"/>
      <c r="E26" s="20"/>
      <c r="F26" s="20"/>
      <c r="G26" s="20"/>
      <c r="H26" s="20"/>
      <c r="I26" s="20"/>
      <c r="J26" s="20"/>
      <c r="K26" s="20"/>
      <c r="L26" s="20"/>
      <c r="M26" s="20"/>
      <c r="N26" s="20"/>
      <c r="O26" s="20"/>
      <c r="P26" s="20"/>
      <c r="Q26" s="20"/>
      <c r="R26" s="20"/>
    </row>
    <row r="27" spans="1:18" ht="15.75" customHeight="1" thickBot="1" x14ac:dyDescent="0.3">
      <c r="A27" s="163" t="s">
        <v>4</v>
      </c>
      <c r="B27" s="163"/>
      <c r="C27" s="163"/>
      <c r="D27" s="163"/>
      <c r="E27" s="97" t="s">
        <v>5</v>
      </c>
      <c r="F27" s="97"/>
      <c r="G27" s="116" t="s">
        <v>47</v>
      </c>
      <c r="H27" s="117"/>
      <c r="I27" s="118"/>
      <c r="J27" s="166" t="s">
        <v>48</v>
      </c>
      <c r="K27" s="167"/>
      <c r="L27" s="113" t="s">
        <v>6</v>
      </c>
      <c r="M27" s="114"/>
      <c r="N27" s="115"/>
      <c r="O27" s="161" t="str">
        <f>IF(OR(D20="",H20="",B21="",B22="",B23="",B24="",M20="",M21="",M22="",L28=""),"必須項目が　未記入です","")</f>
        <v>必須項目が　未記入です</v>
      </c>
      <c r="P27" s="161"/>
      <c r="Q27" s="161"/>
      <c r="R27" s="161"/>
    </row>
    <row r="28" spans="1:18" ht="42" customHeight="1" thickTop="1" thickBot="1" x14ac:dyDescent="0.3">
      <c r="A28" s="96" t="s">
        <v>43</v>
      </c>
      <c r="B28" s="96"/>
      <c r="C28" s="96"/>
      <c r="D28" s="96"/>
      <c r="E28" s="145" t="s">
        <v>9</v>
      </c>
      <c r="F28" s="145"/>
      <c r="G28" s="146">
        <v>8571</v>
      </c>
      <c r="H28" s="147"/>
      <c r="I28" s="148"/>
      <c r="J28" s="149">
        <f>ROUND(G28*0.1,0)</f>
        <v>857</v>
      </c>
      <c r="K28" s="150"/>
      <c r="L28" s="151"/>
      <c r="M28" s="152"/>
      <c r="N28" s="153"/>
      <c r="O28" s="161"/>
      <c r="P28" s="161"/>
      <c r="Q28" s="161"/>
      <c r="R28" s="161"/>
    </row>
    <row r="29" spans="1:18" ht="15.75" customHeight="1" thickTop="1" x14ac:dyDescent="0.25">
      <c r="A29" s="12" t="s">
        <v>32</v>
      </c>
      <c r="B29" s="13"/>
      <c r="C29" s="13"/>
      <c r="D29" s="14"/>
      <c r="E29" s="14"/>
      <c r="F29" s="15"/>
      <c r="G29" s="15"/>
      <c r="H29" s="16"/>
      <c r="I29" s="16"/>
      <c r="J29" s="17"/>
      <c r="K29" s="17"/>
      <c r="L29" s="17"/>
      <c r="M29" s="18"/>
      <c r="N29" s="19"/>
      <c r="O29" s="161"/>
      <c r="P29" s="161"/>
      <c r="Q29" s="161"/>
      <c r="R29" s="161"/>
    </row>
    <row r="30" spans="1:18" ht="10.5" customHeight="1" x14ac:dyDescent="0.25">
      <c r="A30" s="12"/>
      <c r="B30" s="13"/>
      <c r="C30" s="13"/>
      <c r="D30" s="14"/>
      <c r="E30" s="14"/>
      <c r="F30" s="15"/>
      <c r="G30" s="15"/>
      <c r="H30" s="16"/>
      <c r="I30" s="16"/>
      <c r="J30" s="17"/>
      <c r="K30" s="17"/>
      <c r="L30" s="17"/>
      <c r="M30" s="18"/>
      <c r="N30" s="19"/>
      <c r="O30" s="46"/>
      <c r="P30" s="46"/>
      <c r="Q30" s="46"/>
      <c r="R30" s="46"/>
    </row>
    <row r="31" spans="1:18" ht="15.75" customHeight="1" x14ac:dyDescent="0.3">
      <c r="A31" s="71" t="s">
        <v>11</v>
      </c>
      <c r="B31" s="72"/>
      <c r="C31" s="72"/>
      <c r="D31" s="72"/>
      <c r="E31" s="72"/>
      <c r="F31" s="73"/>
      <c r="G31" s="15"/>
      <c r="H31" s="80"/>
      <c r="I31" s="80"/>
      <c r="J31" s="17"/>
      <c r="K31" s="155" t="s">
        <v>49</v>
      </c>
      <c r="L31" s="156"/>
      <c r="M31" s="157"/>
      <c r="N31" s="91">
        <f>G28*L28</f>
        <v>0</v>
      </c>
      <c r="O31" s="92"/>
      <c r="P31" s="92"/>
      <c r="Q31" s="92"/>
      <c r="R31" s="93"/>
    </row>
    <row r="32" spans="1:18" ht="12.75" customHeight="1" x14ac:dyDescent="0.25">
      <c r="A32" s="74"/>
      <c r="B32" s="75"/>
      <c r="C32" s="75"/>
      <c r="D32" s="75"/>
      <c r="E32" s="75"/>
      <c r="F32" s="76"/>
      <c r="G32" s="67"/>
      <c r="H32" s="81"/>
      <c r="I32" s="81"/>
      <c r="J32" s="67"/>
      <c r="K32" s="85" t="s">
        <v>50</v>
      </c>
      <c r="L32" s="86"/>
      <c r="M32" s="87"/>
      <c r="N32" s="158">
        <f>ROUND(N31*0.1,0)</f>
        <v>0</v>
      </c>
      <c r="O32" s="159"/>
      <c r="P32" s="159"/>
      <c r="Q32" s="159"/>
      <c r="R32" s="160"/>
    </row>
    <row r="33" spans="1:32" ht="24" customHeight="1" x14ac:dyDescent="0.25">
      <c r="A33" s="77"/>
      <c r="B33" s="78"/>
      <c r="C33" s="78"/>
      <c r="D33" s="78"/>
      <c r="E33" s="78"/>
      <c r="F33" s="79"/>
      <c r="G33" s="67"/>
      <c r="H33" s="81"/>
      <c r="I33" s="81"/>
      <c r="J33" s="67"/>
      <c r="K33" s="88" t="s">
        <v>51</v>
      </c>
      <c r="L33" s="89"/>
      <c r="M33" s="90"/>
      <c r="N33" s="82">
        <f>SUM(N31:R32)</f>
        <v>0</v>
      </c>
      <c r="O33" s="83"/>
      <c r="P33" s="83"/>
      <c r="Q33" s="83"/>
      <c r="R33" s="84"/>
    </row>
    <row r="34" spans="1:32" ht="6" customHeight="1" x14ac:dyDescent="0.25">
      <c r="A34" s="28"/>
      <c r="B34" s="154"/>
      <c r="C34" s="154"/>
      <c r="D34" s="154"/>
      <c r="E34" s="154"/>
      <c r="F34" s="154"/>
      <c r="G34" s="154"/>
      <c r="H34" s="154"/>
      <c r="I34" s="154"/>
      <c r="J34" s="154"/>
      <c r="K34" s="154"/>
      <c r="L34" s="154"/>
      <c r="M34" s="154"/>
      <c r="N34" s="154"/>
      <c r="O34" s="23"/>
      <c r="P34" s="23"/>
      <c r="Q34" s="154"/>
      <c r="R34" s="154"/>
    </row>
    <row r="35" spans="1:32" s="42" customFormat="1" ht="33" customHeight="1" x14ac:dyDescent="0.2">
      <c r="A35" s="162" t="s">
        <v>52</v>
      </c>
      <c r="B35" s="162"/>
      <c r="C35" s="162"/>
      <c r="D35" s="162"/>
      <c r="E35" s="162"/>
      <c r="F35" s="162"/>
      <c r="G35" s="162"/>
      <c r="H35" s="162"/>
      <c r="I35" s="162"/>
      <c r="J35" s="162"/>
      <c r="K35" s="162"/>
      <c r="L35" s="162"/>
      <c r="M35" s="162"/>
      <c r="N35" s="162"/>
      <c r="O35" s="162"/>
      <c r="P35" s="162"/>
      <c r="Q35" s="162"/>
      <c r="R35" s="162"/>
      <c r="S35" s="59"/>
      <c r="T35" s="59"/>
      <c r="U35" s="59"/>
      <c r="V35" s="59"/>
      <c r="W35" s="41"/>
      <c r="X35" s="41"/>
      <c r="Y35" s="41"/>
      <c r="Z35" s="41"/>
      <c r="AA35" s="41"/>
      <c r="AB35" s="41"/>
      <c r="AC35" s="41"/>
      <c r="AD35" s="41"/>
      <c r="AE35" s="41"/>
      <c r="AF35" s="41"/>
    </row>
    <row r="36" spans="1:32" s="33" customFormat="1" ht="25.5" customHeight="1" x14ac:dyDescent="0.2">
      <c r="A36" s="36" t="s">
        <v>21</v>
      </c>
      <c r="B36" s="60" t="s">
        <v>34</v>
      </c>
      <c r="C36" s="164"/>
      <c r="D36" s="164"/>
      <c r="E36" s="164"/>
      <c r="F36" s="164"/>
      <c r="G36" s="164"/>
      <c r="H36" s="164"/>
      <c r="I36" s="165"/>
      <c r="J36" s="37" t="s">
        <v>22</v>
      </c>
      <c r="K36" s="62"/>
      <c r="L36" s="37" t="s">
        <v>23</v>
      </c>
      <c r="M36" s="38"/>
      <c r="N36" s="39"/>
      <c r="O36" s="63" t="s">
        <v>24</v>
      </c>
      <c r="P36" s="61"/>
      <c r="Q36" s="94" t="s">
        <v>25</v>
      </c>
      <c r="R36" s="95"/>
      <c r="S36" s="34"/>
      <c r="T36" s="34"/>
      <c r="U36" s="34"/>
      <c r="V36" s="34"/>
      <c r="W36" s="34"/>
      <c r="X36" s="34"/>
      <c r="Y36" s="34"/>
    </row>
    <row r="37" spans="1:32" ht="12" customHeight="1" x14ac:dyDescent="0.25">
      <c r="A37" s="70" t="s">
        <v>13</v>
      </c>
      <c r="B37" s="70"/>
      <c r="C37" s="70"/>
      <c r="D37" s="70"/>
      <c r="E37" s="70"/>
      <c r="F37" s="70"/>
      <c r="G37" s="70"/>
      <c r="H37" s="70"/>
      <c r="I37" s="70"/>
      <c r="J37" s="70"/>
      <c r="K37" s="70"/>
      <c r="L37" s="70"/>
      <c r="M37" s="70"/>
      <c r="N37" s="70"/>
      <c r="O37" s="70"/>
      <c r="P37" s="70"/>
      <c r="Q37" s="70"/>
      <c r="R37" s="70"/>
    </row>
    <row r="38" spans="1:32" x14ac:dyDescent="0.25">
      <c r="A38" s="144"/>
      <c r="B38" s="144"/>
      <c r="C38" s="144"/>
      <c r="D38" s="144"/>
      <c r="E38" s="144"/>
      <c r="F38" s="144"/>
      <c r="G38" s="144"/>
      <c r="H38" s="144"/>
      <c r="I38" s="144"/>
      <c r="J38" s="144"/>
      <c r="K38" s="144"/>
      <c r="L38" s="144"/>
      <c r="M38" s="144"/>
      <c r="N38" s="144"/>
      <c r="O38" s="144"/>
      <c r="P38" s="144"/>
      <c r="Q38" s="144"/>
      <c r="R38" s="144"/>
    </row>
  </sheetData>
  <sheetProtection algorithmName="SHA-512" hashValue="+REN2CsTwMeSxzaZEKq7LaewaCKmo8z0ZsM28Ze4TzdMAuiyt6ctYdpozdjiaEBIwg/KLohrNk4baexlsMHPKg==" saltValue="cccZmcFwAf+xAc51X4PMeA==" spinCount="100000" sheet="1" selectLockedCells="1"/>
  <mergeCells count="68">
    <mergeCell ref="Q1:R1"/>
    <mergeCell ref="B24:R24"/>
    <mergeCell ref="B21:J21"/>
    <mergeCell ref="M22:R22"/>
    <mergeCell ref="H22:J22"/>
    <mergeCell ref="B22:D22"/>
    <mergeCell ref="E22:G22"/>
    <mergeCell ref="K21:L21"/>
    <mergeCell ref="M21:R21"/>
    <mergeCell ref="B20:C20"/>
    <mergeCell ref="D20:E20"/>
    <mergeCell ref="A8:U8"/>
    <mergeCell ref="B23:R23"/>
    <mergeCell ref="A15:R15"/>
    <mergeCell ref="B17:R17"/>
    <mergeCell ref="K20:L20"/>
    <mergeCell ref="A38:R38"/>
    <mergeCell ref="E28:F28"/>
    <mergeCell ref="G28:I28"/>
    <mergeCell ref="J28:K28"/>
    <mergeCell ref="L28:N28"/>
    <mergeCell ref="B34:E34"/>
    <mergeCell ref="F34:H34"/>
    <mergeCell ref="K31:M31"/>
    <mergeCell ref="N32:R32"/>
    <mergeCell ref="O27:R29"/>
    <mergeCell ref="I34:N34"/>
    <mergeCell ref="Q34:R34"/>
    <mergeCell ref="A35:R35"/>
    <mergeCell ref="A27:D27"/>
    <mergeCell ref="C36:I36"/>
    <mergeCell ref="J27:K27"/>
    <mergeCell ref="F13:J13"/>
    <mergeCell ref="B16:R16"/>
    <mergeCell ref="A14:R14"/>
    <mergeCell ref="H20:J20"/>
    <mergeCell ref="F20:G20"/>
    <mergeCell ref="B18:R18"/>
    <mergeCell ref="B19:R19"/>
    <mergeCell ref="L27:N27"/>
    <mergeCell ref="G27:I27"/>
    <mergeCell ref="B25:R25"/>
    <mergeCell ref="K22:L22"/>
    <mergeCell ref="M20:R20"/>
    <mergeCell ref="H12:I12"/>
    <mergeCell ref="E12:F12"/>
    <mergeCell ref="B12:C12"/>
    <mergeCell ref="A6:R6"/>
    <mergeCell ref="B3:O3"/>
    <mergeCell ref="A9:U9"/>
    <mergeCell ref="A10:R10"/>
    <mergeCell ref="A7:R7"/>
    <mergeCell ref="A2:N2"/>
    <mergeCell ref="A37:R37"/>
    <mergeCell ref="A31:F31"/>
    <mergeCell ref="A32:F33"/>
    <mergeCell ref="H31:I31"/>
    <mergeCell ref="H32:I33"/>
    <mergeCell ref="N33:R33"/>
    <mergeCell ref="K32:M32"/>
    <mergeCell ref="K33:M33"/>
    <mergeCell ref="N31:R31"/>
    <mergeCell ref="Q36:R36"/>
    <mergeCell ref="A28:D28"/>
    <mergeCell ref="E27:F27"/>
    <mergeCell ref="O2:R2"/>
    <mergeCell ref="A5:D5"/>
    <mergeCell ref="M4:R5"/>
  </mergeCells>
  <phoneticPr fontId="2"/>
  <conditionalFormatting sqref="J29:K30 J31">
    <cfRule type="cellIs" dxfId="7" priority="9" operator="lessThanOrEqual">
      <formula>0</formula>
    </cfRule>
  </conditionalFormatting>
  <conditionalFormatting sqref="B22:D22 M20:M22 B21">
    <cfRule type="containsBlanks" dxfId="6" priority="7" stopIfTrue="1">
      <formula>LEN(TRIM(B20))=0</formula>
    </cfRule>
  </conditionalFormatting>
  <conditionalFormatting sqref="B21:J21 B22:D22 M20:R22">
    <cfRule type="containsBlanks" dxfId="5" priority="6" stopIfTrue="1">
      <formula>LEN(TRIM(B20))=0</formula>
    </cfRule>
  </conditionalFormatting>
  <conditionalFormatting sqref="B21:J21 B22:D22 M20:R22 L28:N28">
    <cfRule type="containsBlanks" dxfId="4" priority="5" stopIfTrue="1">
      <formula>LEN(TRIM(B20))=0</formula>
    </cfRule>
  </conditionalFormatting>
  <conditionalFormatting sqref="B16:R19 B12:C12 E12:F12 H12:I12">
    <cfRule type="containsBlanks" dxfId="3" priority="4" stopIfTrue="1">
      <formula>LEN(TRIM(B12))=0</formula>
    </cfRule>
  </conditionalFormatting>
  <conditionalFormatting sqref="D20 H20">
    <cfRule type="containsBlanks" dxfId="2" priority="3">
      <formula>LEN(TRIM(D20))=0</formula>
    </cfRule>
  </conditionalFormatting>
  <conditionalFormatting sqref="B24">
    <cfRule type="containsBlanks" dxfId="1" priority="1">
      <formula>LEN(TRIM(B24))=0</formula>
    </cfRule>
  </conditionalFormatting>
  <conditionalFormatting sqref="B23:R23">
    <cfRule type="containsBlanks" dxfId="0" priority="2" stopIfTrue="1">
      <formula>LEN(TRIM(B23))=0</formula>
    </cfRule>
  </conditionalFormatting>
  <dataValidations count="8">
    <dataValidation imeMode="halfAlpha" allowBlank="1" showInputMessage="1" showErrorMessage="1" sqref="L28:N28 J12:K12 B18:R18 B22 M21:R21" xr:uid="{00000000-0002-0000-0000-000000000000}"/>
    <dataValidation imeMode="fullKatakana" allowBlank="1" showInputMessage="1" showErrorMessage="1" sqref="B16:R16" xr:uid="{00000000-0002-0000-0000-000001000000}"/>
    <dataValidation imeMode="halfKatakana" allowBlank="1" showInputMessage="1" showErrorMessage="1" sqref="H20 D20" xr:uid="{CECC133E-E466-4CA8-8C86-1DC423718A79}"/>
    <dataValidation imeMode="hiragana" allowBlank="1" showInputMessage="1" showErrorMessage="1" sqref="B21" xr:uid="{00000000-0002-0000-0000-000003000000}"/>
    <dataValidation imeMode="halfAlpha" allowBlank="1" showInputMessage="1" showErrorMessage="1" prompt="【例】 Taro Yamada" sqref="M20:R20" xr:uid="{00000000-0002-0000-0000-000004000000}"/>
    <dataValidation imeMode="off" allowBlank="1" showInputMessage="1" showErrorMessage="1" sqref="M22:R22" xr:uid="{00000000-0002-0000-0000-000005000000}"/>
    <dataValidation type="list" allowBlank="1" showInputMessage="1" showErrorMessage="1" prompt="プルダウンから選択してください" sqref="H22:J22" xr:uid="{4E52E579-B34C-4172-8D3F-9361E0F6A1CB}">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prompt="【例】 1-1-1, Uchisaiwai-cho, Chiyoda-ku, Tokyo" sqref="B24" xr:uid="{0F40B811-FC65-4B5C-BA01-123F132E4F5D}"/>
  </dataValidations>
  <pageMargins left="0.47244094488188981" right="0.19685039370078741" top="0.27559055118110237" bottom="0.27559055118110237" header="0.31496062992125984" footer="0.31496062992125984"/>
  <pageSetup paperSize="9" scale="96"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3630" r:id="rId4" name="オプション 78">
              <controlPr defaultSize="0" autoFill="0" autoLine="0" autoPict="0">
                <anchor moveWithCells="1" sizeWithCells="1">
                  <from>
                    <xdr:col>1</xdr:col>
                    <xdr:colOff>44450</xdr:colOff>
                    <xdr:row>24</xdr:row>
                    <xdr:rowOff>101600</xdr:rowOff>
                  </from>
                  <to>
                    <xdr:col>4</xdr:col>
                    <xdr:colOff>209550</xdr:colOff>
                    <xdr:row>24</xdr:row>
                    <xdr:rowOff>317500</xdr:rowOff>
                  </to>
                </anchor>
              </controlPr>
            </control>
          </mc:Choice>
        </mc:AlternateContent>
        <mc:AlternateContent xmlns:mc="http://schemas.openxmlformats.org/markup-compatibility/2006">
          <mc:Choice Requires="x14">
            <control shapeId="23631" r:id="rId5" name="オプション 79">
              <controlPr defaultSize="0" autoFill="0" autoLine="0" autoPict="0">
                <anchor moveWithCells="1" sizeWithCells="1">
                  <from>
                    <xdr:col>4</xdr:col>
                    <xdr:colOff>158750</xdr:colOff>
                    <xdr:row>24</xdr:row>
                    <xdr:rowOff>101600</xdr:rowOff>
                  </from>
                  <to>
                    <xdr:col>8</xdr:col>
                    <xdr:colOff>95250</xdr:colOff>
                    <xdr:row>24</xdr:row>
                    <xdr:rowOff>317500</xdr:rowOff>
                  </to>
                </anchor>
              </controlPr>
            </control>
          </mc:Choice>
        </mc:AlternateContent>
        <mc:AlternateContent xmlns:mc="http://schemas.openxmlformats.org/markup-compatibility/2006">
          <mc:Choice Requires="x14">
            <control shapeId="23632" r:id="rId6" name="オプション 80">
              <controlPr defaultSize="0" autoFill="0" autoLine="0" autoPict="0">
                <anchor moveWithCells="1" sizeWithCells="1">
                  <from>
                    <xdr:col>8</xdr:col>
                    <xdr:colOff>44450</xdr:colOff>
                    <xdr:row>24</xdr:row>
                    <xdr:rowOff>101600</xdr:rowOff>
                  </from>
                  <to>
                    <xdr:col>11</xdr:col>
                    <xdr:colOff>76200</xdr:colOff>
                    <xdr:row>24</xdr:row>
                    <xdr:rowOff>317500</xdr:rowOff>
                  </to>
                </anchor>
              </controlPr>
            </control>
          </mc:Choice>
        </mc:AlternateContent>
        <mc:AlternateContent xmlns:mc="http://schemas.openxmlformats.org/markup-compatibility/2006">
          <mc:Choice Requires="x14">
            <control shapeId="23633" r:id="rId7" name="オプション 81">
              <controlPr defaultSize="0" autoFill="0" autoLine="0" autoPict="0">
                <anchor moveWithCells="1" sizeWithCells="1">
                  <from>
                    <xdr:col>11</xdr:col>
                    <xdr:colOff>12700</xdr:colOff>
                    <xdr:row>24</xdr:row>
                    <xdr:rowOff>101600</xdr:rowOff>
                  </from>
                  <to>
                    <xdr:col>14</xdr:col>
                    <xdr:colOff>457200</xdr:colOff>
                    <xdr:row>24</xdr:row>
                    <xdr:rowOff>317500</xdr:rowOff>
                  </to>
                </anchor>
              </controlPr>
            </control>
          </mc:Choice>
        </mc:AlternateContent>
        <mc:AlternateContent xmlns:mc="http://schemas.openxmlformats.org/markup-compatibility/2006">
          <mc:Choice Requires="x14">
            <control shapeId="23634" r:id="rId8" name="オプション 82">
              <controlPr defaultSize="0" autoFill="0" autoLine="0" autoPict="0">
                <anchor moveWithCells="1" sizeWithCells="1">
                  <from>
                    <xdr:col>14</xdr:col>
                    <xdr:colOff>406400</xdr:colOff>
                    <xdr:row>24</xdr:row>
                    <xdr:rowOff>101600</xdr:rowOff>
                  </from>
                  <to>
                    <xdr:col>18</xdr:col>
                    <xdr:colOff>0</xdr:colOff>
                    <xdr:row>24</xdr:row>
                    <xdr:rowOff>317500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3" x14ac:dyDescent="0.2"/>
  <sheetData>
    <row r="1" spans="1:1" x14ac:dyDescent="0.2">
      <c r="A1" s="32" t="s">
        <v>30</v>
      </c>
    </row>
    <row r="2" spans="1:1" x14ac:dyDescent="0.2">
      <c r="A2">
        <v>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Sheet1</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Mika Negishi</cp:lastModifiedBy>
  <cp:lastPrinted>2019-08-07T08:12:02Z</cp:lastPrinted>
  <dcterms:created xsi:type="dcterms:W3CDTF">1999-03-16T00:10:58Z</dcterms:created>
  <dcterms:modified xsi:type="dcterms:W3CDTF">2023-12-05T01:46:37Z</dcterms:modified>
</cp:coreProperties>
</file>